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ttps://pourlasanteautravailenlim-my.sharepoint.com/personal/brigitte_petit_spsti23-87_fr/Documents/Bureau/"/>
    </mc:Choice>
  </mc:AlternateContent>
  <xr:revisionPtr revIDLastSave="0" documentId="8_{23F5B49F-3AB8-4B29-BF09-8318B673B05B}" xr6:coauthVersionLast="47" xr6:coauthVersionMax="47" xr10:uidLastSave="{00000000-0000-0000-0000-000000000000}"/>
  <bookViews>
    <workbookView xWindow="-108" yWindow="-108" windowWidth="16608" windowHeight="8832" tabRatio="947" xr2:uid="{00000000-000D-0000-FFFF-FFFF00000000}"/>
  </bookViews>
  <sheets>
    <sheet name="Page de garde" sheetId="1" r:id="rId1"/>
    <sheet name="Identification de l'entreprise" sheetId="2" r:id="rId2"/>
    <sheet name="Démarche" sheetId="26" r:id="rId3"/>
    <sheet name="Cotation" sheetId="27" r:id="rId4"/>
    <sheet name="Unités de travail" sheetId="21" r:id="rId5"/>
    <sheet name="Référents actions" sheetId="25" r:id="rId6"/>
    <sheet name="Vierge" sheetId="15" r:id="rId7"/>
    <sheet name="Facteurs de pénibilité" sheetId="22" r:id="rId8"/>
    <sheet name="Paramètres 1" sheetId="12" r:id="rId9"/>
    <sheet name="Paramètres 2" sheetId="13" r:id="rId10"/>
    <sheet name="Paramètres 3" sheetId="14" r:id="rId11"/>
  </sheets>
  <definedNames>
    <definedName name="_xlnm._FilterDatabase" localSheetId="6" hidden="1">Vierge!$C$4:$N$78</definedName>
    <definedName name="DelaiExecution">'Paramètres 2'!$A$2:$A$8</definedName>
    <definedName name="Frequence">'Paramètres 2'!$B$2:$B$6</definedName>
    <definedName name="Gravite">'Paramètres 2'!$C$2:$C$6</definedName>
    <definedName name="_xlnm.Print_Titles" localSheetId="6">Vierge!$4:$4</definedName>
    <definedName name="ListeRéférents">'Référents actions'!$D$8:$D$50</definedName>
    <definedName name="ListeRisques">'Paramètres 1'!$1:$1</definedName>
    <definedName name="NbFemmes">Vierge!$G$1</definedName>
    <definedName name="NbHommes">Vierge!$E$1</definedName>
    <definedName name="SituationsRisque10">'Paramètres 1'!$J$2:$J$20</definedName>
    <definedName name="SituationsRisque11">'Paramètres 1'!$K$2:$K$20</definedName>
    <definedName name="SituationsRisque12">'Paramètres 1'!$L$2:$L$20</definedName>
    <definedName name="SituationsRisque13">'Paramètres 1'!$M$2:$M$20</definedName>
    <definedName name="SituationsRisque14">'Paramètres 1'!$N$2:$N$20</definedName>
    <definedName name="SituationsRisque15">'Paramètres 1'!$O$2:$O$20</definedName>
    <definedName name="SituationsRisque16">'Paramètres 1'!$P$2:$P$20</definedName>
    <definedName name="SituationsRisque17">'Paramètres 1'!$Q$2:$Q$20</definedName>
    <definedName name="SituationsRisque18">'Paramètres 1'!$R$2:$R$20</definedName>
    <definedName name="SituationsRisque19">'Paramètres 1'!$S$2:$S$20</definedName>
    <definedName name="SituationsRisque2">'Paramètres 1'!$B$2:$B$20</definedName>
    <definedName name="SituationsRisque20">'Paramètres 1'!$T$2:$T$20</definedName>
    <definedName name="SituationsRisque21">'Paramètres 1'!$U$2:$U$20</definedName>
    <definedName name="SituationsRisque22">'Paramètres 1'!$V$2:$V$20</definedName>
    <definedName name="SituationsRisque23">'Paramètres 1'!$W$2:$W$20</definedName>
    <definedName name="SituationsRisque24">'Paramètres 1'!$X$2:$X$20</definedName>
    <definedName name="SituationsRisque25">'Paramètres 1'!$Y$2:$Y$20</definedName>
    <definedName name="SituationsRisque26">'Paramètres 1'!$Z$2:$Z$20</definedName>
    <definedName name="SituationsRisque27">'Paramètres 1'!$AA$2:$AA$20</definedName>
    <definedName name="SituationsRisque28">'Paramètres 1'!$AB$2:$AB$20</definedName>
    <definedName name="SituationsRisque29">'Paramètres 1'!$AC$2:$AC$20</definedName>
    <definedName name="SituationsRisque3">'Paramètres 1'!$C$2:$C$20</definedName>
    <definedName name="SituationsRisque30">'Paramètres 1'!$AD$2:$AD$20</definedName>
    <definedName name="SituationsRisque31">'Paramètres 1'!$AE$2:$AE$20</definedName>
    <definedName name="SituationsRisque32">'Paramètres 1'!$AF$2:$AF$20</definedName>
    <definedName name="SituationsRisque33">'Paramètres 1'!$AG$2:$AG$20</definedName>
    <definedName name="SituationsRisque34">'Paramètres 1'!$AH$2:$AH$20</definedName>
    <definedName name="SituationsRisque35">'Paramètres 1'!$AI$2:$AI$20</definedName>
    <definedName name="SituationsRisque36">'Paramètres 1'!$AJ$2:$AJ$20</definedName>
    <definedName name="SituationsRisque37">'Paramètres 1'!$AK$2:$AK$20</definedName>
    <definedName name="SituationsRisque38">'Paramètres 1'!$AL$2:$AL$20</definedName>
    <definedName name="SituationsRisque39">'Paramètres 1'!$AM$2:$AM$20</definedName>
    <definedName name="SituationsRisque4">'Paramètres 1'!$D$2:$D$20</definedName>
    <definedName name="SituationsRisque40">'Paramètres 1'!$AN$2:$AN$20</definedName>
    <definedName name="SituationsRisque41">'Paramètres 1'!$AO$2:$AO$20</definedName>
    <definedName name="SituationsRisque42">'Paramètres 1'!$AP$2:$AP$20</definedName>
    <definedName name="SituationsRisque43">'Paramètres 1'!$AQ$2:$AQ$20</definedName>
    <definedName name="SituationsRisque5">'Paramètres 1'!$E$2:$E$20</definedName>
    <definedName name="SituationsRisque6">'Paramètres 1'!$F$2:$F$20</definedName>
    <definedName name="SituationsRisque7">'Paramètres 1'!$G$2:$G$20</definedName>
    <definedName name="SituationsRisque8">'Paramètres 1'!$H$2:$H$20</definedName>
    <definedName name="SituationsRisque9">'Paramètres 1'!$I$2:$I$20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6" i="15" l="1"/>
  <c r="B7" i="15"/>
  <c r="B8" i="15"/>
  <c r="B9" i="15"/>
  <c r="B10" i="15"/>
  <c r="B11" i="15"/>
  <c r="B12" i="15"/>
  <c r="B13" i="15"/>
  <c r="B14" i="15"/>
  <c r="B15" i="15"/>
  <c r="B16" i="15"/>
  <c r="B17" i="15"/>
  <c r="B18" i="15"/>
  <c r="B19" i="15"/>
  <c r="B20" i="15"/>
  <c r="B21" i="15"/>
  <c r="B22" i="15"/>
  <c r="B23" i="15"/>
  <c r="B24" i="15"/>
  <c r="B25" i="15"/>
  <c r="B26" i="15"/>
  <c r="B27" i="15"/>
  <c r="B28" i="15"/>
  <c r="B29" i="15"/>
  <c r="B30" i="15"/>
  <c r="B31" i="15"/>
  <c r="B32" i="15"/>
  <c r="B33" i="15"/>
  <c r="B34" i="15"/>
  <c r="B35" i="15"/>
  <c r="B36" i="15"/>
  <c r="B37" i="15"/>
  <c r="B38" i="15"/>
  <c r="B39" i="15"/>
  <c r="B40" i="15"/>
  <c r="B41" i="15"/>
  <c r="B42" i="15"/>
  <c r="B43" i="15"/>
  <c r="B44" i="15"/>
  <c r="B45" i="15"/>
  <c r="B46" i="15"/>
  <c r="B47" i="15"/>
  <c r="B48" i="15"/>
  <c r="B49" i="15"/>
  <c r="B50" i="15"/>
  <c r="B51" i="15"/>
  <c r="B52" i="15"/>
  <c r="B53" i="15"/>
  <c r="B54" i="15"/>
  <c r="B55" i="15"/>
  <c r="B56" i="15"/>
  <c r="B57" i="15"/>
  <c r="B58" i="15"/>
  <c r="B59" i="15"/>
  <c r="B60" i="15"/>
  <c r="B61" i="15"/>
  <c r="B62" i="15"/>
  <c r="B63" i="15"/>
  <c r="B64" i="15"/>
  <c r="B65" i="15"/>
  <c r="B66" i="15"/>
  <c r="B67" i="15"/>
  <c r="B68" i="15"/>
  <c r="B69" i="15"/>
  <c r="B70" i="15"/>
  <c r="B71" i="15"/>
  <c r="B72" i="15"/>
  <c r="B73" i="15"/>
  <c r="B74" i="15"/>
  <c r="B75" i="15"/>
  <c r="B76" i="15"/>
  <c r="B77" i="15"/>
  <c r="B78" i="15"/>
  <c r="B79" i="15"/>
  <c r="B80" i="15"/>
  <c r="B81" i="15"/>
  <c r="B82" i="15"/>
  <c r="B83" i="15"/>
  <c r="B84" i="15"/>
  <c r="B85" i="15"/>
  <c r="B86" i="15"/>
  <c r="B87" i="15"/>
  <c r="B88" i="15"/>
  <c r="B89" i="15"/>
  <c r="B90" i="15"/>
  <c r="B91" i="15"/>
  <c r="B92" i="15"/>
  <c r="B93" i="15"/>
  <c r="B94" i="15"/>
  <c r="B95" i="15"/>
  <c r="B96" i="15"/>
  <c r="B97" i="15"/>
  <c r="B98" i="15"/>
  <c r="B99" i="15"/>
  <c r="B100" i="15"/>
  <c r="B101" i="15"/>
  <c r="B102" i="15"/>
  <c r="B103" i="15"/>
  <c r="B104" i="15"/>
  <c r="B105" i="15"/>
  <c r="B106" i="15"/>
  <c r="B107" i="15"/>
  <c r="B108" i="15"/>
  <c r="B109" i="15"/>
  <c r="B110" i="15"/>
  <c r="B111" i="15"/>
  <c r="B112" i="15"/>
  <c r="B113" i="15"/>
  <c r="B114" i="15"/>
  <c r="B115" i="15"/>
  <c r="B116" i="15"/>
  <c r="B117" i="15"/>
  <c r="B118" i="15"/>
  <c r="B119" i="15"/>
  <c r="B120" i="15"/>
  <c r="B121" i="15"/>
  <c r="B122" i="15"/>
  <c r="B123" i="15"/>
  <c r="B124" i="15"/>
  <c r="B125" i="15"/>
  <c r="B126" i="15"/>
  <c r="B127" i="15"/>
  <c r="B128" i="15"/>
  <c r="B129" i="15"/>
  <c r="B130" i="15"/>
  <c r="B131" i="15"/>
  <c r="B132" i="15"/>
  <c r="B133" i="15"/>
  <c r="B134" i="15"/>
  <c r="B135" i="15"/>
  <c r="B136" i="15"/>
  <c r="B137" i="15"/>
  <c r="B138" i="15"/>
  <c r="B139" i="15"/>
  <c r="B140" i="15"/>
  <c r="B141" i="15"/>
  <c r="B142" i="15"/>
  <c r="B143" i="15"/>
  <c r="B144" i="15"/>
  <c r="B145" i="15"/>
  <c r="B146" i="15"/>
  <c r="B147" i="15"/>
  <c r="B148" i="15"/>
  <c r="B149" i="15"/>
  <c r="B150" i="15"/>
  <c r="B151" i="15"/>
  <c r="B152" i="15"/>
  <c r="B153" i="15"/>
  <c r="B154" i="15"/>
  <c r="B155" i="15"/>
  <c r="B156" i="15"/>
  <c r="B157" i="15"/>
  <c r="B158" i="15"/>
  <c r="B159" i="15"/>
  <c r="B160" i="15"/>
  <c r="B161" i="15"/>
  <c r="B162" i="15"/>
  <c r="B163" i="15"/>
  <c r="B164" i="15"/>
  <c r="B165" i="15"/>
  <c r="B166" i="15"/>
  <c r="B167" i="15"/>
  <c r="B168" i="15"/>
  <c r="B169" i="15"/>
  <c r="B170" i="15"/>
  <c r="B171" i="15"/>
  <c r="B172" i="15"/>
  <c r="B173" i="15"/>
  <c r="B174" i="15"/>
  <c r="B175" i="15"/>
  <c r="B176" i="15"/>
  <c r="B177" i="15"/>
  <c r="B178" i="15"/>
  <c r="B179" i="15"/>
  <c r="B180" i="15"/>
  <c r="B181" i="15"/>
  <c r="B182" i="15"/>
  <c r="B183" i="15"/>
  <c r="B184" i="15"/>
  <c r="B185" i="15"/>
  <c r="B186" i="15"/>
  <c r="B187" i="15"/>
  <c r="B188" i="15"/>
  <c r="B189" i="15"/>
  <c r="B190" i="15"/>
  <c r="B191" i="15"/>
  <c r="B192" i="15"/>
  <c r="B193" i="15"/>
  <c r="B194" i="15"/>
  <c r="B195" i="15"/>
  <c r="B196" i="15"/>
  <c r="B197" i="15"/>
  <c r="B198" i="15"/>
  <c r="B199" i="15"/>
  <c r="B200" i="15"/>
  <c r="B201" i="15"/>
  <c r="B202" i="15"/>
  <c r="B203" i="15"/>
  <c r="B204" i="15"/>
  <c r="B205" i="15"/>
  <c r="B206" i="15"/>
  <c r="B207" i="15"/>
  <c r="B208" i="15"/>
  <c r="B209" i="15"/>
  <c r="B210" i="15"/>
  <c r="B211" i="15"/>
  <c r="B212" i="15"/>
  <c r="B213" i="15"/>
  <c r="B214" i="15"/>
  <c r="B215" i="15"/>
  <c r="B216" i="15"/>
  <c r="B217" i="15"/>
  <c r="B218" i="15"/>
  <c r="B219" i="15"/>
  <c r="B220" i="15"/>
  <c r="B221" i="15"/>
  <c r="B222" i="15"/>
  <c r="B223" i="15"/>
  <c r="B224" i="15"/>
  <c r="B225" i="15"/>
  <c r="B226" i="15"/>
  <c r="B227" i="15"/>
  <c r="B228" i="15"/>
  <c r="B229" i="15"/>
  <c r="B230" i="15"/>
  <c r="B231" i="15"/>
  <c r="B232" i="15"/>
  <c r="B233" i="15"/>
  <c r="B234" i="15"/>
  <c r="B235" i="15"/>
  <c r="B236" i="15"/>
  <c r="B237" i="15"/>
  <c r="B238" i="15"/>
  <c r="B239" i="15"/>
  <c r="B240" i="15"/>
  <c r="B241" i="15"/>
  <c r="B242" i="15"/>
  <c r="B243" i="15"/>
  <c r="B244" i="15"/>
  <c r="B245" i="15"/>
  <c r="B246" i="15"/>
  <c r="B247" i="15"/>
  <c r="B248" i="15"/>
  <c r="B249" i="15"/>
  <c r="B250" i="15"/>
  <c r="B251" i="15"/>
  <c r="B252" i="15"/>
  <c r="B253" i="15"/>
  <c r="B254" i="15"/>
  <c r="B255" i="15"/>
  <c r="B256" i="15"/>
  <c r="B257" i="15"/>
  <c r="B258" i="15"/>
  <c r="B259" i="15"/>
  <c r="B260" i="15"/>
  <c r="B261" i="15"/>
  <c r="B262" i="15"/>
  <c r="B263" i="15"/>
  <c r="B264" i="15"/>
  <c r="B265" i="15"/>
  <c r="B266" i="15"/>
  <c r="B267" i="15"/>
  <c r="B268" i="15"/>
  <c r="B269" i="15"/>
  <c r="B270" i="15"/>
  <c r="B271" i="15"/>
  <c r="B272" i="15"/>
  <c r="B273" i="15"/>
  <c r="B274" i="15"/>
  <c r="B275" i="15"/>
  <c r="B276" i="15"/>
  <c r="B277" i="15"/>
  <c r="B278" i="15"/>
  <c r="B279" i="15"/>
  <c r="B280" i="15"/>
  <c r="B281" i="15"/>
  <c r="B282" i="15"/>
  <c r="B283" i="15"/>
  <c r="B284" i="15"/>
  <c r="B285" i="15"/>
  <c r="B286" i="15"/>
  <c r="B287" i="15"/>
  <c r="B288" i="15"/>
  <c r="B289" i="15"/>
  <c r="B290" i="15"/>
  <c r="B291" i="15"/>
  <c r="B292" i="15"/>
  <c r="B293" i="15"/>
  <c r="B294" i="15"/>
  <c r="B295" i="15"/>
  <c r="B296" i="15"/>
  <c r="B297" i="15"/>
  <c r="B298" i="15"/>
  <c r="B299" i="15"/>
  <c r="B300" i="15"/>
  <c r="B301" i="15"/>
  <c r="B302" i="15"/>
  <c r="B303" i="15"/>
  <c r="B304" i="15"/>
  <c r="B305" i="15"/>
  <c r="B306" i="15"/>
  <c r="B307" i="15"/>
  <c r="B308" i="15"/>
  <c r="B309" i="15"/>
  <c r="B310" i="15"/>
  <c r="B311" i="15"/>
  <c r="B312" i="15"/>
  <c r="B313" i="15"/>
  <c r="B314" i="15"/>
  <c r="B315" i="15"/>
  <c r="B316" i="15"/>
  <c r="B317" i="15"/>
  <c r="B318" i="15"/>
  <c r="B319" i="15"/>
  <c r="B320" i="15"/>
  <c r="B321" i="15"/>
  <c r="B322" i="15"/>
  <c r="B323" i="15"/>
  <c r="B324" i="15"/>
  <c r="B325" i="15"/>
  <c r="B326" i="15"/>
  <c r="B327" i="15"/>
  <c r="B328" i="15"/>
  <c r="B329" i="15"/>
  <c r="B330" i="15"/>
  <c r="B331" i="15"/>
  <c r="B332" i="15"/>
  <c r="B333" i="15"/>
  <c r="B334" i="15"/>
  <c r="B335" i="15"/>
  <c r="B336" i="15"/>
  <c r="B337" i="15"/>
  <c r="B338" i="15"/>
  <c r="B339" i="15"/>
  <c r="B340" i="15"/>
  <c r="B341" i="15"/>
  <c r="B342" i="15"/>
  <c r="B343" i="15"/>
  <c r="B344" i="15"/>
  <c r="B345" i="15"/>
  <c r="B346" i="15"/>
  <c r="B347" i="15"/>
  <c r="B348" i="15"/>
  <c r="B349" i="15"/>
  <c r="B350" i="15"/>
  <c r="B351" i="15"/>
  <c r="B352" i="15"/>
  <c r="B353" i="15"/>
  <c r="B354" i="15"/>
  <c r="B355" i="15"/>
  <c r="B356" i="15"/>
  <c r="B357" i="15"/>
  <c r="B358" i="15"/>
  <c r="B359" i="15"/>
  <c r="B360" i="15"/>
  <c r="B361" i="15"/>
  <c r="B362" i="15"/>
  <c r="B363" i="15"/>
  <c r="B364" i="15"/>
  <c r="B365" i="15"/>
  <c r="B366" i="15"/>
  <c r="B367" i="15"/>
  <c r="B368" i="15"/>
  <c r="B369" i="15"/>
  <c r="B370" i="15"/>
  <c r="B371" i="15"/>
  <c r="B372" i="15"/>
  <c r="B373" i="15"/>
  <c r="B374" i="15"/>
  <c r="B375" i="15"/>
  <c r="B376" i="15"/>
  <c r="B377" i="15"/>
  <c r="B378" i="15"/>
  <c r="B379" i="15"/>
  <c r="B380" i="15"/>
  <c r="B381" i="15"/>
  <c r="B382" i="15"/>
  <c r="B383" i="15"/>
  <c r="B384" i="15"/>
  <c r="B385" i="15"/>
  <c r="B386" i="15"/>
  <c r="B387" i="15"/>
  <c r="B388" i="15"/>
  <c r="B389" i="15"/>
  <c r="B390" i="15"/>
  <c r="B391" i="15"/>
  <c r="B392" i="15"/>
  <c r="B393" i="15"/>
  <c r="B394" i="15"/>
  <c r="B395" i="15"/>
  <c r="B396" i="15"/>
  <c r="B397" i="15"/>
  <c r="B398" i="15"/>
  <c r="B399" i="15"/>
  <c r="B400" i="15"/>
  <c r="B401" i="15"/>
  <c r="B402" i="15"/>
  <c r="B403" i="15"/>
  <c r="B5" i="15"/>
  <c r="J21" i="15"/>
  <c r="J20" i="15"/>
  <c r="J19" i="15"/>
  <c r="J18" i="15"/>
  <c r="J17" i="15"/>
  <c r="J16" i="15"/>
  <c r="J15" i="15"/>
  <c r="J14" i="15"/>
  <c r="J13" i="15"/>
  <c r="J12" i="15"/>
  <c r="J11" i="15"/>
  <c r="J10" i="15"/>
  <c r="J9" i="15"/>
  <c r="J8" i="15"/>
  <c r="J7" i="15"/>
  <c r="J6" i="15"/>
  <c r="J5" i="15"/>
  <c r="G7" i="15"/>
  <c r="G6" i="15"/>
  <c r="G8" i="15"/>
  <c r="G9" i="15"/>
  <c r="G10" i="15"/>
  <c r="G11" i="15"/>
  <c r="G12" i="15"/>
  <c r="G13" i="15"/>
  <c r="G14" i="15"/>
  <c r="G15" i="15"/>
  <c r="G16" i="15"/>
  <c r="G17" i="15"/>
  <c r="G18" i="15"/>
  <c r="G19" i="15"/>
  <c r="G20" i="15"/>
  <c r="G21" i="15"/>
  <c r="A1" i="14"/>
  <c r="A2" i="14"/>
  <c r="A3" i="14"/>
  <c r="A4" i="14"/>
  <c r="A5" i="14"/>
  <c r="A6" i="14"/>
  <c r="A7" i="14"/>
  <c r="A8" i="14"/>
  <c r="A9" i="14"/>
  <c r="A10" i="14"/>
  <c r="A11" i="14"/>
  <c r="A12" i="14"/>
  <c r="A13" i="14"/>
  <c r="A14" i="14"/>
  <c r="A15" i="14"/>
  <c r="A16" i="14"/>
  <c r="A17" i="14"/>
  <c r="A18" i="14"/>
  <c r="A19" i="14"/>
  <c r="A20" i="14"/>
  <c r="A21" i="14"/>
  <c r="A22" i="14"/>
  <c r="A23" i="14"/>
  <c r="A24" i="14"/>
  <c r="A25" i="14"/>
  <c r="A26" i="14"/>
  <c r="A27" i="14"/>
  <c r="A28" i="14"/>
  <c r="A29" i="14"/>
  <c r="A30" i="14"/>
  <c r="A31" i="14"/>
  <c r="A32" i="14"/>
  <c r="A33" i="14"/>
  <c r="A34" i="14"/>
  <c r="A35"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Mandineau Patrick</author>
    <author/>
  </authors>
  <commentList>
    <comment ref="E5" authorId="0" shapeId="0" xr:uid="{00000000-0006-0000-0600-000001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5" authorId="1" shapeId="0" xr:uid="{00000000-0006-0000-0600-000002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5" authorId="0" shapeId="0" xr:uid="{00000000-0006-0000-0600-000003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I5" authorId="1" shapeId="0" xr:uid="{00000000-0006-0000-0600-000004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E6" authorId="0" shapeId="0" xr:uid="{00000000-0006-0000-0600-000005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6" authorId="1" shapeId="0" xr:uid="{00000000-0006-0000-0600-000006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6" authorId="0" shapeId="0" xr:uid="{00000000-0006-0000-0600-000007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I6" authorId="1" shapeId="0" xr:uid="{00000000-0006-0000-0600-000008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E7" authorId="0" shapeId="0" xr:uid="{00000000-0006-0000-0600-000009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7" authorId="1" shapeId="0" xr:uid="{00000000-0006-0000-0600-00000A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7" authorId="0" shapeId="0" xr:uid="{00000000-0006-0000-0600-00000B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I7" authorId="1" shapeId="0" xr:uid="{00000000-0006-0000-0600-00000C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E8" authorId="0" shapeId="0" xr:uid="{00000000-0006-0000-0600-00000D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8" authorId="1" shapeId="0" xr:uid="{00000000-0006-0000-0600-00000E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8" authorId="0" shapeId="0" xr:uid="{00000000-0006-0000-0600-00000F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I8" authorId="1" shapeId="0" xr:uid="{00000000-0006-0000-0600-000010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E9" authorId="0" shapeId="0" xr:uid="{00000000-0006-0000-0600-000011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9" authorId="1" shapeId="0" xr:uid="{00000000-0006-0000-0600-000012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9" authorId="0" shapeId="0" xr:uid="{00000000-0006-0000-0600-000013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I9" authorId="1" shapeId="0" xr:uid="{00000000-0006-0000-0600-000014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E10" authorId="0" shapeId="0" xr:uid="{00000000-0006-0000-0600-000015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0" authorId="1" shapeId="0" xr:uid="{00000000-0006-0000-0600-000016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0" authorId="0" shapeId="0" xr:uid="{00000000-0006-0000-0600-000017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I10" authorId="1" shapeId="0" xr:uid="{00000000-0006-0000-0600-000018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E11" authorId="0" shapeId="0" xr:uid="{00000000-0006-0000-0600-000019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1" authorId="1" shapeId="0" xr:uid="{00000000-0006-0000-0600-00001A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1" authorId="0" shapeId="0" xr:uid="{00000000-0006-0000-0600-00001B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I11" authorId="1" shapeId="0" xr:uid="{00000000-0006-0000-0600-00001C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E12" authorId="0" shapeId="0" xr:uid="{00000000-0006-0000-0600-00001D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2" authorId="1" shapeId="0" xr:uid="{00000000-0006-0000-0600-00001E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2" authorId="0" shapeId="0" xr:uid="{00000000-0006-0000-0600-00001F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I12" authorId="1" shapeId="0" xr:uid="{00000000-0006-0000-0600-000020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E13" authorId="0" shapeId="0" xr:uid="{00000000-0006-0000-0600-000021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3" authorId="1" shapeId="0" xr:uid="{00000000-0006-0000-0600-000022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3" authorId="0" shapeId="0" xr:uid="{00000000-0006-0000-0600-000023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I13" authorId="1" shapeId="0" xr:uid="{00000000-0006-0000-0600-000024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E14" authorId="0" shapeId="0" xr:uid="{00000000-0006-0000-0600-000025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4" authorId="1" shapeId="0" xr:uid="{00000000-0006-0000-0600-000026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4" authorId="0" shapeId="0" xr:uid="{00000000-0006-0000-0600-000027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I14" authorId="1" shapeId="0" xr:uid="{00000000-0006-0000-0600-000028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E15" authorId="0" shapeId="0" xr:uid="{00000000-0006-0000-0600-000029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5" authorId="1" shapeId="0" xr:uid="{00000000-0006-0000-0600-00002A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5" authorId="0" shapeId="0" xr:uid="{00000000-0006-0000-0600-00002B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I15" authorId="1" shapeId="0" xr:uid="{00000000-0006-0000-0600-00002C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E16" authorId="0" shapeId="0" xr:uid="{00000000-0006-0000-0600-00002D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6" authorId="1" shapeId="0" xr:uid="{00000000-0006-0000-0600-00002E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6" authorId="0" shapeId="0" xr:uid="{00000000-0006-0000-0600-00002F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I16" authorId="1" shapeId="0" xr:uid="{00000000-0006-0000-0600-000030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E17" authorId="0" shapeId="0" xr:uid="{00000000-0006-0000-0600-000031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7" authorId="1" shapeId="0" xr:uid="{00000000-0006-0000-0600-000032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7" authorId="0" shapeId="0" xr:uid="{00000000-0006-0000-0600-000033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I17" authorId="1" shapeId="0" xr:uid="{00000000-0006-0000-0600-000034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E18" authorId="0" shapeId="0" xr:uid="{00000000-0006-0000-0600-000035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8" authorId="1" shapeId="0" xr:uid="{00000000-0006-0000-0600-000036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8" authorId="0" shapeId="0" xr:uid="{00000000-0006-0000-0600-000037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I18" authorId="1" shapeId="0" xr:uid="{00000000-0006-0000-0600-000038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E19" authorId="0" shapeId="0" xr:uid="{00000000-0006-0000-0600-000039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9" authorId="1" shapeId="0" xr:uid="{00000000-0006-0000-0600-00003A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9" authorId="0" shapeId="0" xr:uid="{00000000-0006-0000-0600-00003B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I19" authorId="1" shapeId="0" xr:uid="{00000000-0006-0000-0600-00003C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E20" authorId="0" shapeId="0" xr:uid="{00000000-0006-0000-0600-00003D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0" authorId="1" shapeId="0" xr:uid="{00000000-0006-0000-0600-00003E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0" authorId="0" shapeId="0" xr:uid="{00000000-0006-0000-0600-00003F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I20" authorId="1" shapeId="0" xr:uid="{00000000-0006-0000-0600-000040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E21" authorId="0" shapeId="0" xr:uid="{00000000-0006-0000-0600-000041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1" authorId="1" shapeId="0" xr:uid="{00000000-0006-0000-0600-000042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1" authorId="1" shapeId="0" xr:uid="{00000000-0006-0000-0600-000043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1" authorId="1" shapeId="0" xr:uid="{00000000-0006-0000-0600-000044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2" authorId="0" shapeId="0" xr:uid="{00000000-0006-0000-0600-000045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2" authorId="1" shapeId="0" xr:uid="{00000000-0006-0000-0600-000046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2" authorId="1" shapeId="0" xr:uid="{00000000-0006-0000-0600-000047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2" authorId="1" shapeId="0" xr:uid="{00000000-0006-0000-0600-000048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3" authorId="0" shapeId="0" xr:uid="{00000000-0006-0000-0600-000049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3" authorId="1" shapeId="0" xr:uid="{00000000-0006-0000-0600-00004A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3" authorId="1" shapeId="0" xr:uid="{00000000-0006-0000-0600-00004B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3" authorId="1" shapeId="0" xr:uid="{00000000-0006-0000-0600-00004C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4" authorId="0" shapeId="0" xr:uid="{00000000-0006-0000-0600-00004D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4" authorId="1" shapeId="0" xr:uid="{00000000-0006-0000-0600-00004E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4" authorId="1" shapeId="0" xr:uid="{00000000-0006-0000-0600-00004F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4" authorId="1" shapeId="0" xr:uid="{00000000-0006-0000-0600-000050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5" authorId="0" shapeId="0" xr:uid="{00000000-0006-0000-0600-000051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5" authorId="1" shapeId="0" xr:uid="{00000000-0006-0000-0600-000052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5" authorId="1" shapeId="0" xr:uid="{00000000-0006-0000-0600-000053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5" authorId="1" shapeId="0" xr:uid="{00000000-0006-0000-0600-000054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6" authorId="0" shapeId="0" xr:uid="{00000000-0006-0000-0600-000055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6" authorId="1" shapeId="0" xr:uid="{00000000-0006-0000-0600-000056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6" authorId="1" shapeId="0" xr:uid="{00000000-0006-0000-0600-000057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6" authorId="1" shapeId="0" xr:uid="{00000000-0006-0000-0600-000058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7" authorId="0" shapeId="0" xr:uid="{00000000-0006-0000-0600-000059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7" authorId="1" shapeId="0" xr:uid="{00000000-0006-0000-0600-00005A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7" authorId="1" shapeId="0" xr:uid="{00000000-0006-0000-0600-00005B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7" authorId="1" shapeId="0" xr:uid="{00000000-0006-0000-0600-00005C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8" authorId="0" shapeId="0" xr:uid="{00000000-0006-0000-0600-00005D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8" authorId="1" shapeId="0" xr:uid="{00000000-0006-0000-0600-00005E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8" authorId="1" shapeId="0" xr:uid="{00000000-0006-0000-0600-00005F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8" authorId="1" shapeId="0" xr:uid="{00000000-0006-0000-0600-000060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9" authorId="0" shapeId="0" xr:uid="{00000000-0006-0000-0600-000061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9" authorId="1" shapeId="0" xr:uid="{00000000-0006-0000-0600-000062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9" authorId="1" shapeId="0" xr:uid="{00000000-0006-0000-0600-000063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9" authorId="1" shapeId="0" xr:uid="{00000000-0006-0000-0600-000064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0" authorId="0" shapeId="0" xr:uid="{00000000-0006-0000-0600-000065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0" authorId="1" shapeId="0" xr:uid="{00000000-0006-0000-0600-000066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0" authorId="1" shapeId="0" xr:uid="{00000000-0006-0000-0600-000067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0" authorId="1" shapeId="0" xr:uid="{00000000-0006-0000-0600-000068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1" authorId="0" shapeId="0" xr:uid="{00000000-0006-0000-0600-000069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1" authorId="1" shapeId="0" xr:uid="{00000000-0006-0000-0600-00006A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1" authorId="1" shapeId="0" xr:uid="{00000000-0006-0000-0600-00006B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1" authorId="1" shapeId="0" xr:uid="{00000000-0006-0000-0600-00006C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2" authorId="0" shapeId="0" xr:uid="{00000000-0006-0000-0600-00006D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2" authorId="1" shapeId="0" xr:uid="{00000000-0006-0000-0600-00006E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2" authorId="1" shapeId="0" xr:uid="{00000000-0006-0000-0600-00006F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2" authorId="1" shapeId="0" xr:uid="{00000000-0006-0000-0600-000070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3" authorId="0" shapeId="0" xr:uid="{00000000-0006-0000-0600-000071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3" authorId="1" shapeId="0" xr:uid="{00000000-0006-0000-0600-000072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3" authorId="1" shapeId="0" xr:uid="{00000000-0006-0000-0600-000073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3" authorId="1" shapeId="0" xr:uid="{00000000-0006-0000-0600-000074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4" authorId="0" shapeId="0" xr:uid="{00000000-0006-0000-0600-000075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4" authorId="1" shapeId="0" xr:uid="{00000000-0006-0000-0600-000076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4" authorId="1" shapeId="0" xr:uid="{00000000-0006-0000-0600-000077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4" authorId="1" shapeId="0" xr:uid="{00000000-0006-0000-0600-000078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5" authorId="0" shapeId="0" xr:uid="{00000000-0006-0000-0600-000079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5" authorId="1" shapeId="0" xr:uid="{00000000-0006-0000-0600-00007A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5" authorId="1" shapeId="0" xr:uid="{00000000-0006-0000-0600-00007B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5" authorId="1" shapeId="0" xr:uid="{00000000-0006-0000-0600-00007C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6" authorId="0" shapeId="0" xr:uid="{00000000-0006-0000-0600-00007D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6" authorId="1" shapeId="0" xr:uid="{00000000-0006-0000-0600-00007E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6" authorId="1" shapeId="0" xr:uid="{00000000-0006-0000-0600-00007F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6" authorId="1" shapeId="0" xr:uid="{00000000-0006-0000-0600-000080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7" authorId="0" shapeId="0" xr:uid="{00000000-0006-0000-0600-000081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7" authorId="1" shapeId="0" xr:uid="{00000000-0006-0000-0600-000082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7" authorId="1" shapeId="0" xr:uid="{00000000-0006-0000-0600-000083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7" authorId="1" shapeId="0" xr:uid="{00000000-0006-0000-0600-000084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8" authorId="0" shapeId="0" xr:uid="{00000000-0006-0000-0600-000085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8" authorId="1" shapeId="0" xr:uid="{00000000-0006-0000-0600-000086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8" authorId="1" shapeId="0" xr:uid="{00000000-0006-0000-0600-000087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8" authorId="1" shapeId="0" xr:uid="{00000000-0006-0000-0600-000088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9" authorId="0" shapeId="0" xr:uid="{00000000-0006-0000-0600-000089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9" authorId="1" shapeId="0" xr:uid="{00000000-0006-0000-0600-00008A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9" authorId="1" shapeId="0" xr:uid="{00000000-0006-0000-0600-00008B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9" authorId="1" shapeId="0" xr:uid="{00000000-0006-0000-0600-00008C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40" authorId="0" shapeId="0" xr:uid="{00000000-0006-0000-0600-00008D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40" authorId="1" shapeId="0" xr:uid="{00000000-0006-0000-0600-00008E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40" authorId="1" shapeId="0" xr:uid="{00000000-0006-0000-0600-00008F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40" authorId="1" shapeId="0" xr:uid="{00000000-0006-0000-0600-000090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41" authorId="0" shapeId="0" xr:uid="{00000000-0006-0000-0600-000091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41" authorId="1" shapeId="0" xr:uid="{00000000-0006-0000-0600-000092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41" authorId="1" shapeId="0" xr:uid="{00000000-0006-0000-0600-000093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41" authorId="1" shapeId="0" xr:uid="{00000000-0006-0000-0600-000094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42" authorId="0" shapeId="0" xr:uid="{00000000-0006-0000-0600-000095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42" authorId="1" shapeId="0" xr:uid="{00000000-0006-0000-0600-000096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42" authorId="1" shapeId="0" xr:uid="{00000000-0006-0000-0600-000097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42" authorId="1" shapeId="0" xr:uid="{00000000-0006-0000-0600-000098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43" authorId="0" shapeId="0" xr:uid="{00000000-0006-0000-0600-000099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43" authorId="1" shapeId="0" xr:uid="{00000000-0006-0000-0600-00009A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43" authorId="1" shapeId="0" xr:uid="{00000000-0006-0000-0600-00009B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43" authorId="1" shapeId="0" xr:uid="{00000000-0006-0000-0600-00009C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44" authorId="0" shapeId="0" xr:uid="{00000000-0006-0000-0600-00009D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44" authorId="1" shapeId="0" xr:uid="{00000000-0006-0000-0600-00009E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44" authorId="1" shapeId="0" xr:uid="{00000000-0006-0000-0600-00009F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44" authorId="1" shapeId="0" xr:uid="{00000000-0006-0000-0600-0000A0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45" authorId="0" shapeId="0" xr:uid="{00000000-0006-0000-0600-0000A1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45" authorId="1" shapeId="0" xr:uid="{00000000-0006-0000-0600-0000A2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45" authorId="1" shapeId="0" xr:uid="{00000000-0006-0000-0600-0000A3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45" authorId="1" shapeId="0" xr:uid="{00000000-0006-0000-0600-0000A4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46" authorId="0" shapeId="0" xr:uid="{00000000-0006-0000-0600-0000A5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46" authorId="1" shapeId="0" xr:uid="{00000000-0006-0000-0600-0000A6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46" authorId="1" shapeId="0" xr:uid="{00000000-0006-0000-0600-0000A7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46" authorId="1" shapeId="0" xr:uid="{00000000-0006-0000-0600-0000A8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47" authorId="0" shapeId="0" xr:uid="{00000000-0006-0000-0600-0000A9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47" authorId="1" shapeId="0" xr:uid="{00000000-0006-0000-0600-0000AA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47" authorId="1" shapeId="0" xr:uid="{00000000-0006-0000-0600-0000AB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47" authorId="1" shapeId="0" xr:uid="{00000000-0006-0000-0600-0000AC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48" authorId="0" shapeId="0" xr:uid="{00000000-0006-0000-0600-0000AD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48" authorId="1" shapeId="0" xr:uid="{00000000-0006-0000-0600-0000AE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48" authorId="1" shapeId="0" xr:uid="{00000000-0006-0000-0600-0000AF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48" authorId="1" shapeId="0" xr:uid="{00000000-0006-0000-0600-0000B0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49" authorId="0" shapeId="0" xr:uid="{00000000-0006-0000-0600-0000B1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49" authorId="1" shapeId="0" xr:uid="{00000000-0006-0000-0600-0000B2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49" authorId="1" shapeId="0" xr:uid="{00000000-0006-0000-0600-0000B3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49" authorId="1" shapeId="0" xr:uid="{00000000-0006-0000-0600-0000B4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50" authorId="0" shapeId="0" xr:uid="{00000000-0006-0000-0600-0000B5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50" authorId="1" shapeId="0" xr:uid="{00000000-0006-0000-0600-0000B6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50" authorId="1" shapeId="0" xr:uid="{00000000-0006-0000-0600-0000B7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50" authorId="1" shapeId="0" xr:uid="{00000000-0006-0000-0600-0000B8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51" authorId="0" shapeId="0" xr:uid="{00000000-0006-0000-0600-0000B9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51" authorId="1" shapeId="0" xr:uid="{00000000-0006-0000-0600-0000BA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51" authorId="1" shapeId="0" xr:uid="{00000000-0006-0000-0600-0000BB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51" authorId="1" shapeId="0" xr:uid="{00000000-0006-0000-0600-0000BC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52" authorId="0" shapeId="0" xr:uid="{00000000-0006-0000-0600-0000BD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52" authorId="1" shapeId="0" xr:uid="{00000000-0006-0000-0600-0000BE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52" authorId="1" shapeId="0" xr:uid="{00000000-0006-0000-0600-0000BF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52" authorId="1" shapeId="0" xr:uid="{00000000-0006-0000-0600-0000C0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53" authorId="0" shapeId="0" xr:uid="{00000000-0006-0000-0600-0000C1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53" authorId="1" shapeId="0" xr:uid="{00000000-0006-0000-0600-0000C2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53" authorId="1" shapeId="0" xr:uid="{00000000-0006-0000-0600-0000C3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53" authorId="1" shapeId="0" xr:uid="{00000000-0006-0000-0600-0000C4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54" authorId="0" shapeId="0" xr:uid="{00000000-0006-0000-0600-0000C5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54" authorId="1" shapeId="0" xr:uid="{00000000-0006-0000-0600-0000C6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54" authorId="1" shapeId="0" xr:uid="{00000000-0006-0000-0600-0000C7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54" authorId="1" shapeId="0" xr:uid="{00000000-0006-0000-0600-0000C8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55" authorId="0" shapeId="0" xr:uid="{00000000-0006-0000-0600-0000C9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55" authorId="1" shapeId="0" xr:uid="{00000000-0006-0000-0600-0000CA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55" authorId="1" shapeId="0" xr:uid="{00000000-0006-0000-0600-0000CB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55" authorId="1" shapeId="0" xr:uid="{00000000-0006-0000-0600-0000CC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56" authorId="0" shapeId="0" xr:uid="{00000000-0006-0000-0600-0000CD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56" authorId="1" shapeId="0" xr:uid="{00000000-0006-0000-0600-0000CE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56" authorId="1" shapeId="0" xr:uid="{00000000-0006-0000-0600-0000CF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56" authorId="1" shapeId="0" xr:uid="{00000000-0006-0000-0600-0000D0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57" authorId="0" shapeId="0" xr:uid="{00000000-0006-0000-0600-0000D1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57" authorId="1" shapeId="0" xr:uid="{00000000-0006-0000-0600-0000D2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57" authorId="1" shapeId="0" xr:uid="{00000000-0006-0000-0600-0000D3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57" authorId="1" shapeId="0" xr:uid="{00000000-0006-0000-0600-0000D4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58" authorId="0" shapeId="0" xr:uid="{00000000-0006-0000-0600-0000D5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58" authorId="1" shapeId="0" xr:uid="{00000000-0006-0000-0600-0000D6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58" authorId="1" shapeId="0" xr:uid="{00000000-0006-0000-0600-0000D7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58" authorId="1" shapeId="0" xr:uid="{00000000-0006-0000-0600-0000D8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59" authorId="0" shapeId="0" xr:uid="{00000000-0006-0000-0600-0000D9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59" authorId="1" shapeId="0" xr:uid="{00000000-0006-0000-0600-0000DA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59" authorId="1" shapeId="0" xr:uid="{00000000-0006-0000-0600-0000DB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59" authorId="1" shapeId="0" xr:uid="{00000000-0006-0000-0600-0000DC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60" authorId="0" shapeId="0" xr:uid="{00000000-0006-0000-0600-0000DD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60" authorId="1" shapeId="0" xr:uid="{00000000-0006-0000-0600-0000DE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60" authorId="1" shapeId="0" xr:uid="{00000000-0006-0000-0600-0000DF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60" authorId="1" shapeId="0" xr:uid="{00000000-0006-0000-0600-0000E0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61" authorId="0" shapeId="0" xr:uid="{00000000-0006-0000-0600-0000E1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61" authorId="1" shapeId="0" xr:uid="{00000000-0006-0000-0600-0000E2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61" authorId="1" shapeId="0" xr:uid="{00000000-0006-0000-0600-0000E3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61" authorId="1" shapeId="0" xr:uid="{00000000-0006-0000-0600-0000E4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62" authorId="0" shapeId="0" xr:uid="{00000000-0006-0000-0600-0000E5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62" authorId="1" shapeId="0" xr:uid="{00000000-0006-0000-0600-0000E6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62" authorId="1" shapeId="0" xr:uid="{00000000-0006-0000-0600-0000E7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62" authorId="1" shapeId="0" xr:uid="{00000000-0006-0000-0600-0000E8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63" authorId="0" shapeId="0" xr:uid="{00000000-0006-0000-0600-0000E9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63" authorId="1" shapeId="0" xr:uid="{00000000-0006-0000-0600-0000EA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63" authorId="1" shapeId="0" xr:uid="{00000000-0006-0000-0600-0000EB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63" authorId="1" shapeId="0" xr:uid="{00000000-0006-0000-0600-0000EC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64" authorId="0" shapeId="0" xr:uid="{00000000-0006-0000-0600-0000ED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64" authorId="1" shapeId="0" xr:uid="{00000000-0006-0000-0600-0000EE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64" authorId="1" shapeId="0" xr:uid="{00000000-0006-0000-0600-0000EF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64" authorId="1" shapeId="0" xr:uid="{00000000-0006-0000-0600-0000F0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65" authorId="0" shapeId="0" xr:uid="{00000000-0006-0000-0600-0000F1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65" authorId="1" shapeId="0" xr:uid="{00000000-0006-0000-0600-0000F2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65" authorId="1" shapeId="0" xr:uid="{00000000-0006-0000-0600-0000F3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65" authorId="1" shapeId="0" xr:uid="{00000000-0006-0000-0600-0000F4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66" authorId="0" shapeId="0" xr:uid="{00000000-0006-0000-0600-0000F5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66" authorId="1" shapeId="0" xr:uid="{00000000-0006-0000-0600-0000F6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66" authorId="1" shapeId="0" xr:uid="{00000000-0006-0000-0600-0000F7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66" authorId="1" shapeId="0" xr:uid="{00000000-0006-0000-0600-0000F8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67" authorId="0" shapeId="0" xr:uid="{00000000-0006-0000-0600-0000F9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67" authorId="1" shapeId="0" xr:uid="{00000000-0006-0000-0600-0000FA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67" authorId="1" shapeId="0" xr:uid="{00000000-0006-0000-0600-0000FB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67" authorId="1" shapeId="0" xr:uid="{00000000-0006-0000-0600-0000FC00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68" authorId="0" shapeId="0" xr:uid="{00000000-0006-0000-0600-0000FD00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68" authorId="1" shapeId="0" xr:uid="{00000000-0006-0000-0600-0000FE00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68" authorId="1" shapeId="0" xr:uid="{00000000-0006-0000-0600-0000FF00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68" authorId="1" shapeId="0" xr:uid="{00000000-0006-0000-0600-000000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69" authorId="0" shapeId="0" xr:uid="{00000000-0006-0000-0600-000001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69" authorId="1" shapeId="0" xr:uid="{00000000-0006-0000-0600-000002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69" authorId="1" shapeId="0" xr:uid="{00000000-0006-0000-0600-000003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69" authorId="1" shapeId="0" xr:uid="{00000000-0006-0000-0600-000004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70" authorId="0" shapeId="0" xr:uid="{00000000-0006-0000-0600-000005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70" authorId="1" shapeId="0" xr:uid="{00000000-0006-0000-0600-000006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70" authorId="1" shapeId="0" xr:uid="{00000000-0006-0000-0600-000007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70" authorId="1" shapeId="0" xr:uid="{00000000-0006-0000-0600-000008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71" authorId="0" shapeId="0" xr:uid="{00000000-0006-0000-0600-000009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71" authorId="1" shapeId="0" xr:uid="{00000000-0006-0000-0600-00000A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71" authorId="1" shapeId="0" xr:uid="{00000000-0006-0000-0600-00000B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71" authorId="1" shapeId="0" xr:uid="{00000000-0006-0000-0600-00000C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72" authorId="0" shapeId="0" xr:uid="{00000000-0006-0000-0600-00000D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72" authorId="1" shapeId="0" xr:uid="{00000000-0006-0000-0600-00000E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72" authorId="1" shapeId="0" xr:uid="{00000000-0006-0000-0600-00000F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72" authorId="1" shapeId="0" xr:uid="{00000000-0006-0000-0600-000010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73" authorId="0" shapeId="0" xr:uid="{00000000-0006-0000-0600-000011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73" authorId="1" shapeId="0" xr:uid="{00000000-0006-0000-0600-000012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73" authorId="1" shapeId="0" xr:uid="{00000000-0006-0000-0600-000013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73" authorId="1" shapeId="0" xr:uid="{00000000-0006-0000-0600-000014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74" authorId="0" shapeId="0" xr:uid="{00000000-0006-0000-0600-000015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74" authorId="1" shapeId="0" xr:uid="{00000000-0006-0000-0600-000016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74" authorId="1" shapeId="0" xr:uid="{00000000-0006-0000-0600-000017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74" authorId="1" shapeId="0" xr:uid="{00000000-0006-0000-0600-000018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75" authorId="0" shapeId="0" xr:uid="{00000000-0006-0000-0600-000019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75" authorId="1" shapeId="0" xr:uid="{00000000-0006-0000-0600-00001A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75" authorId="1" shapeId="0" xr:uid="{00000000-0006-0000-0600-00001B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75" authorId="1" shapeId="0" xr:uid="{00000000-0006-0000-0600-00001C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76" authorId="0" shapeId="0" xr:uid="{00000000-0006-0000-0600-00001D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76" authorId="1" shapeId="0" xr:uid="{00000000-0006-0000-0600-00001E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76" authorId="1" shapeId="0" xr:uid="{00000000-0006-0000-0600-00001F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76" authorId="1" shapeId="0" xr:uid="{00000000-0006-0000-0600-000020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77" authorId="0" shapeId="0" xr:uid="{00000000-0006-0000-0600-000021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77" authorId="1" shapeId="0" xr:uid="{00000000-0006-0000-0600-000022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77" authorId="1" shapeId="0" xr:uid="{00000000-0006-0000-0600-000023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77" authorId="1" shapeId="0" xr:uid="{00000000-0006-0000-0600-000024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78" authorId="0" shapeId="0" xr:uid="{00000000-0006-0000-0600-000025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78" authorId="1" shapeId="0" xr:uid="{00000000-0006-0000-0600-000026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78" authorId="1" shapeId="0" xr:uid="{00000000-0006-0000-0600-000027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78" authorId="1" shapeId="0" xr:uid="{00000000-0006-0000-0600-000028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79" authorId="0" shapeId="0" xr:uid="{00000000-0006-0000-0600-000029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79" authorId="1" shapeId="0" xr:uid="{00000000-0006-0000-0600-00002A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79" authorId="1" shapeId="0" xr:uid="{00000000-0006-0000-0600-00002B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79" authorId="1" shapeId="0" xr:uid="{00000000-0006-0000-0600-00002C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80" authorId="0" shapeId="0" xr:uid="{00000000-0006-0000-0600-00002D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80" authorId="1" shapeId="0" xr:uid="{00000000-0006-0000-0600-00002E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80" authorId="1" shapeId="0" xr:uid="{00000000-0006-0000-0600-00002F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80" authorId="1" shapeId="0" xr:uid="{00000000-0006-0000-0600-000030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81" authorId="0" shapeId="0" xr:uid="{00000000-0006-0000-0600-000031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81" authorId="1" shapeId="0" xr:uid="{00000000-0006-0000-0600-000032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81" authorId="1" shapeId="0" xr:uid="{00000000-0006-0000-0600-000033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81" authorId="1" shapeId="0" xr:uid="{00000000-0006-0000-0600-000034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82" authorId="0" shapeId="0" xr:uid="{00000000-0006-0000-0600-000035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82" authorId="1" shapeId="0" xr:uid="{00000000-0006-0000-0600-000036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82" authorId="1" shapeId="0" xr:uid="{00000000-0006-0000-0600-000037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82" authorId="1" shapeId="0" xr:uid="{00000000-0006-0000-0600-000038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83" authorId="0" shapeId="0" xr:uid="{00000000-0006-0000-0600-000039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83" authorId="1" shapeId="0" xr:uid="{00000000-0006-0000-0600-00003A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83" authorId="1" shapeId="0" xr:uid="{00000000-0006-0000-0600-00003B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83" authorId="1" shapeId="0" xr:uid="{00000000-0006-0000-0600-00003C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84" authorId="0" shapeId="0" xr:uid="{00000000-0006-0000-0600-00003D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84" authorId="1" shapeId="0" xr:uid="{00000000-0006-0000-0600-00003E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84" authorId="1" shapeId="0" xr:uid="{00000000-0006-0000-0600-00003F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84" authorId="1" shapeId="0" xr:uid="{00000000-0006-0000-0600-000040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85" authorId="0" shapeId="0" xr:uid="{00000000-0006-0000-0600-000041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85" authorId="1" shapeId="0" xr:uid="{00000000-0006-0000-0600-000042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85" authorId="1" shapeId="0" xr:uid="{00000000-0006-0000-0600-000043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85" authorId="1" shapeId="0" xr:uid="{00000000-0006-0000-0600-000044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86" authorId="0" shapeId="0" xr:uid="{00000000-0006-0000-0600-000045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86" authorId="1" shapeId="0" xr:uid="{00000000-0006-0000-0600-000046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86" authorId="1" shapeId="0" xr:uid="{00000000-0006-0000-0600-000047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86" authorId="1" shapeId="0" xr:uid="{00000000-0006-0000-0600-000048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87" authorId="0" shapeId="0" xr:uid="{00000000-0006-0000-0600-000049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87" authorId="1" shapeId="0" xr:uid="{00000000-0006-0000-0600-00004A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87" authorId="1" shapeId="0" xr:uid="{00000000-0006-0000-0600-00004B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87" authorId="1" shapeId="0" xr:uid="{00000000-0006-0000-0600-00004C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88" authorId="0" shapeId="0" xr:uid="{00000000-0006-0000-0600-00004D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88" authorId="1" shapeId="0" xr:uid="{00000000-0006-0000-0600-00004E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88" authorId="1" shapeId="0" xr:uid="{00000000-0006-0000-0600-00004F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88" authorId="1" shapeId="0" xr:uid="{00000000-0006-0000-0600-000050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89" authorId="0" shapeId="0" xr:uid="{00000000-0006-0000-0600-000051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89" authorId="1" shapeId="0" xr:uid="{00000000-0006-0000-0600-000052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89" authorId="1" shapeId="0" xr:uid="{00000000-0006-0000-0600-000053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89" authorId="1" shapeId="0" xr:uid="{00000000-0006-0000-0600-000054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90" authorId="0" shapeId="0" xr:uid="{00000000-0006-0000-0600-000055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90" authorId="1" shapeId="0" xr:uid="{00000000-0006-0000-0600-000056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90" authorId="1" shapeId="0" xr:uid="{00000000-0006-0000-0600-000057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90" authorId="1" shapeId="0" xr:uid="{00000000-0006-0000-0600-000058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91" authorId="0" shapeId="0" xr:uid="{00000000-0006-0000-0600-000059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91" authorId="1" shapeId="0" xr:uid="{00000000-0006-0000-0600-00005A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91" authorId="1" shapeId="0" xr:uid="{00000000-0006-0000-0600-00005B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91" authorId="1" shapeId="0" xr:uid="{00000000-0006-0000-0600-00005C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92" authorId="0" shapeId="0" xr:uid="{00000000-0006-0000-0600-00005D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92" authorId="1" shapeId="0" xr:uid="{00000000-0006-0000-0600-00005E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92" authorId="1" shapeId="0" xr:uid="{00000000-0006-0000-0600-00005F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92" authorId="1" shapeId="0" xr:uid="{00000000-0006-0000-0600-000060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93" authorId="0" shapeId="0" xr:uid="{00000000-0006-0000-0600-000061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93" authorId="1" shapeId="0" xr:uid="{00000000-0006-0000-0600-000062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93" authorId="1" shapeId="0" xr:uid="{00000000-0006-0000-0600-000063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93" authorId="1" shapeId="0" xr:uid="{00000000-0006-0000-0600-000064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94" authorId="0" shapeId="0" xr:uid="{00000000-0006-0000-0600-000065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94" authorId="1" shapeId="0" xr:uid="{00000000-0006-0000-0600-000066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94" authorId="1" shapeId="0" xr:uid="{00000000-0006-0000-0600-000067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94" authorId="1" shapeId="0" xr:uid="{00000000-0006-0000-0600-000068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95" authorId="0" shapeId="0" xr:uid="{00000000-0006-0000-0600-000069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95" authorId="1" shapeId="0" xr:uid="{00000000-0006-0000-0600-00006A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95" authorId="1" shapeId="0" xr:uid="{00000000-0006-0000-0600-00006B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95" authorId="1" shapeId="0" xr:uid="{00000000-0006-0000-0600-00006C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96" authorId="0" shapeId="0" xr:uid="{00000000-0006-0000-0600-00006D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96" authorId="1" shapeId="0" xr:uid="{00000000-0006-0000-0600-00006E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96" authorId="1" shapeId="0" xr:uid="{00000000-0006-0000-0600-00006F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96" authorId="1" shapeId="0" xr:uid="{00000000-0006-0000-0600-000070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97" authorId="0" shapeId="0" xr:uid="{00000000-0006-0000-0600-000071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97" authorId="1" shapeId="0" xr:uid="{00000000-0006-0000-0600-000072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97" authorId="1" shapeId="0" xr:uid="{00000000-0006-0000-0600-000073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97" authorId="1" shapeId="0" xr:uid="{00000000-0006-0000-0600-000074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98" authorId="0" shapeId="0" xr:uid="{00000000-0006-0000-0600-000075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98" authorId="1" shapeId="0" xr:uid="{00000000-0006-0000-0600-000076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98" authorId="1" shapeId="0" xr:uid="{00000000-0006-0000-0600-000077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98" authorId="1" shapeId="0" xr:uid="{00000000-0006-0000-0600-000078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99" authorId="0" shapeId="0" xr:uid="{00000000-0006-0000-0600-000079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99" authorId="1" shapeId="0" xr:uid="{00000000-0006-0000-0600-00007A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99" authorId="1" shapeId="0" xr:uid="{00000000-0006-0000-0600-00007B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99" authorId="1" shapeId="0" xr:uid="{00000000-0006-0000-0600-00007C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00" authorId="0" shapeId="0" xr:uid="{00000000-0006-0000-0600-00007D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00" authorId="1" shapeId="0" xr:uid="{00000000-0006-0000-0600-00007E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00" authorId="1" shapeId="0" xr:uid="{00000000-0006-0000-0600-00007F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00" authorId="1" shapeId="0" xr:uid="{00000000-0006-0000-0600-000080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01" authorId="0" shapeId="0" xr:uid="{00000000-0006-0000-0600-000081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01" authorId="1" shapeId="0" xr:uid="{00000000-0006-0000-0600-000082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01" authorId="1" shapeId="0" xr:uid="{00000000-0006-0000-0600-000083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01" authorId="1" shapeId="0" xr:uid="{00000000-0006-0000-0600-000084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02" authorId="0" shapeId="0" xr:uid="{00000000-0006-0000-0600-000085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02" authorId="1" shapeId="0" xr:uid="{00000000-0006-0000-0600-000086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02" authorId="1" shapeId="0" xr:uid="{00000000-0006-0000-0600-000087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02" authorId="1" shapeId="0" xr:uid="{00000000-0006-0000-0600-000088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03" authorId="0" shapeId="0" xr:uid="{00000000-0006-0000-0600-000089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03" authorId="1" shapeId="0" xr:uid="{00000000-0006-0000-0600-00008A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03" authorId="1" shapeId="0" xr:uid="{00000000-0006-0000-0600-00008B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03" authorId="1" shapeId="0" xr:uid="{00000000-0006-0000-0600-00008C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04" authorId="0" shapeId="0" xr:uid="{00000000-0006-0000-0600-00008D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04" authorId="1" shapeId="0" xr:uid="{00000000-0006-0000-0600-00008E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04" authorId="1" shapeId="0" xr:uid="{00000000-0006-0000-0600-00008F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04" authorId="1" shapeId="0" xr:uid="{00000000-0006-0000-0600-000090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05" authorId="0" shapeId="0" xr:uid="{00000000-0006-0000-0600-000091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05" authorId="1" shapeId="0" xr:uid="{00000000-0006-0000-0600-000092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05" authorId="1" shapeId="0" xr:uid="{00000000-0006-0000-0600-000093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05" authorId="1" shapeId="0" xr:uid="{00000000-0006-0000-0600-000094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06" authorId="0" shapeId="0" xr:uid="{00000000-0006-0000-0600-000095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06" authorId="1" shapeId="0" xr:uid="{00000000-0006-0000-0600-000096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06" authorId="1" shapeId="0" xr:uid="{00000000-0006-0000-0600-000097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06" authorId="1" shapeId="0" xr:uid="{00000000-0006-0000-0600-000098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07" authorId="0" shapeId="0" xr:uid="{00000000-0006-0000-0600-000099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07" authorId="1" shapeId="0" xr:uid="{00000000-0006-0000-0600-00009A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07" authorId="1" shapeId="0" xr:uid="{00000000-0006-0000-0600-00009B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07" authorId="1" shapeId="0" xr:uid="{00000000-0006-0000-0600-00009C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08" authorId="0" shapeId="0" xr:uid="{00000000-0006-0000-0600-00009D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08" authorId="1" shapeId="0" xr:uid="{00000000-0006-0000-0600-00009E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08" authorId="1" shapeId="0" xr:uid="{00000000-0006-0000-0600-00009F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08" authorId="1" shapeId="0" xr:uid="{00000000-0006-0000-0600-0000A0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09" authorId="0" shapeId="0" xr:uid="{00000000-0006-0000-0600-0000A1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09" authorId="1" shapeId="0" xr:uid="{00000000-0006-0000-0600-0000A2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09" authorId="1" shapeId="0" xr:uid="{00000000-0006-0000-0600-0000A3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09" authorId="1" shapeId="0" xr:uid="{00000000-0006-0000-0600-0000A4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10" authorId="0" shapeId="0" xr:uid="{00000000-0006-0000-0600-0000A5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10" authorId="1" shapeId="0" xr:uid="{00000000-0006-0000-0600-0000A6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10" authorId="1" shapeId="0" xr:uid="{00000000-0006-0000-0600-0000A7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10" authorId="1" shapeId="0" xr:uid="{00000000-0006-0000-0600-0000A8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11" authorId="0" shapeId="0" xr:uid="{00000000-0006-0000-0600-0000A9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11" authorId="1" shapeId="0" xr:uid="{00000000-0006-0000-0600-0000AA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11" authorId="1" shapeId="0" xr:uid="{00000000-0006-0000-0600-0000AB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11" authorId="1" shapeId="0" xr:uid="{00000000-0006-0000-0600-0000AC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12" authorId="0" shapeId="0" xr:uid="{00000000-0006-0000-0600-0000AD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12" authorId="1" shapeId="0" xr:uid="{00000000-0006-0000-0600-0000AE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12" authorId="1" shapeId="0" xr:uid="{00000000-0006-0000-0600-0000AF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12" authorId="1" shapeId="0" xr:uid="{00000000-0006-0000-0600-0000B0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13" authorId="0" shapeId="0" xr:uid="{00000000-0006-0000-0600-0000B1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13" authorId="1" shapeId="0" xr:uid="{00000000-0006-0000-0600-0000B2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13" authorId="1" shapeId="0" xr:uid="{00000000-0006-0000-0600-0000B3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13" authorId="1" shapeId="0" xr:uid="{00000000-0006-0000-0600-0000B4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14" authorId="0" shapeId="0" xr:uid="{00000000-0006-0000-0600-0000B5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14" authorId="1" shapeId="0" xr:uid="{00000000-0006-0000-0600-0000B6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14" authorId="1" shapeId="0" xr:uid="{00000000-0006-0000-0600-0000B7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14" authorId="1" shapeId="0" xr:uid="{00000000-0006-0000-0600-0000B8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15" authorId="0" shapeId="0" xr:uid="{00000000-0006-0000-0600-0000B9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15" authorId="1" shapeId="0" xr:uid="{00000000-0006-0000-0600-0000BA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15" authorId="1" shapeId="0" xr:uid="{00000000-0006-0000-0600-0000BB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15" authorId="1" shapeId="0" xr:uid="{00000000-0006-0000-0600-0000BC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16" authorId="0" shapeId="0" xr:uid="{00000000-0006-0000-0600-0000BD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16" authorId="1" shapeId="0" xr:uid="{00000000-0006-0000-0600-0000BE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16" authorId="1" shapeId="0" xr:uid="{00000000-0006-0000-0600-0000BF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16" authorId="1" shapeId="0" xr:uid="{00000000-0006-0000-0600-0000C0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17" authorId="0" shapeId="0" xr:uid="{00000000-0006-0000-0600-0000C1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17" authorId="1" shapeId="0" xr:uid="{00000000-0006-0000-0600-0000C2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17" authorId="1" shapeId="0" xr:uid="{00000000-0006-0000-0600-0000C3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17" authorId="1" shapeId="0" xr:uid="{00000000-0006-0000-0600-0000C4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18" authorId="0" shapeId="0" xr:uid="{00000000-0006-0000-0600-0000C5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18" authorId="1" shapeId="0" xr:uid="{00000000-0006-0000-0600-0000C6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18" authorId="1" shapeId="0" xr:uid="{00000000-0006-0000-0600-0000C7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18" authorId="1" shapeId="0" xr:uid="{00000000-0006-0000-0600-0000C8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19" authorId="0" shapeId="0" xr:uid="{00000000-0006-0000-0600-0000C9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19" authorId="1" shapeId="0" xr:uid="{00000000-0006-0000-0600-0000CA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19" authorId="1" shapeId="0" xr:uid="{00000000-0006-0000-0600-0000CB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19" authorId="1" shapeId="0" xr:uid="{00000000-0006-0000-0600-0000CC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20" authorId="0" shapeId="0" xr:uid="{00000000-0006-0000-0600-0000CD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20" authorId="1" shapeId="0" xr:uid="{00000000-0006-0000-0600-0000CE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20" authorId="1" shapeId="0" xr:uid="{00000000-0006-0000-0600-0000CF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20" authorId="1" shapeId="0" xr:uid="{00000000-0006-0000-0600-0000D0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21" authorId="0" shapeId="0" xr:uid="{00000000-0006-0000-0600-0000D1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21" authorId="1" shapeId="0" xr:uid="{00000000-0006-0000-0600-0000D2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21" authorId="1" shapeId="0" xr:uid="{00000000-0006-0000-0600-0000D3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21" authorId="1" shapeId="0" xr:uid="{00000000-0006-0000-0600-0000D4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22" authorId="0" shapeId="0" xr:uid="{00000000-0006-0000-0600-0000D5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22" authorId="1" shapeId="0" xr:uid="{00000000-0006-0000-0600-0000D6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22" authorId="1" shapeId="0" xr:uid="{00000000-0006-0000-0600-0000D7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22" authorId="1" shapeId="0" xr:uid="{00000000-0006-0000-0600-0000D8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23" authorId="0" shapeId="0" xr:uid="{00000000-0006-0000-0600-0000D9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23" authorId="1" shapeId="0" xr:uid="{00000000-0006-0000-0600-0000DA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23" authorId="1" shapeId="0" xr:uid="{00000000-0006-0000-0600-0000DB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23" authorId="1" shapeId="0" xr:uid="{00000000-0006-0000-0600-0000DC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24" authorId="0" shapeId="0" xr:uid="{00000000-0006-0000-0600-0000DD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24" authorId="1" shapeId="0" xr:uid="{00000000-0006-0000-0600-0000DE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24" authorId="1" shapeId="0" xr:uid="{00000000-0006-0000-0600-0000DF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24" authorId="1" shapeId="0" xr:uid="{00000000-0006-0000-0600-0000E0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25" authorId="0" shapeId="0" xr:uid="{00000000-0006-0000-0600-0000E1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25" authorId="1" shapeId="0" xr:uid="{00000000-0006-0000-0600-0000E2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25" authorId="1" shapeId="0" xr:uid="{00000000-0006-0000-0600-0000E3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25" authorId="1" shapeId="0" xr:uid="{00000000-0006-0000-0600-0000E4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26" authorId="0" shapeId="0" xr:uid="{00000000-0006-0000-0600-0000E5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26" authorId="1" shapeId="0" xr:uid="{00000000-0006-0000-0600-0000E6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26" authorId="1" shapeId="0" xr:uid="{00000000-0006-0000-0600-0000E7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26" authorId="1" shapeId="0" xr:uid="{00000000-0006-0000-0600-0000E8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27" authorId="0" shapeId="0" xr:uid="{00000000-0006-0000-0600-0000E9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27" authorId="1" shapeId="0" xr:uid="{00000000-0006-0000-0600-0000EA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27" authorId="1" shapeId="0" xr:uid="{00000000-0006-0000-0600-0000EB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27" authorId="1" shapeId="0" xr:uid="{00000000-0006-0000-0600-0000EC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28" authorId="0" shapeId="0" xr:uid="{00000000-0006-0000-0600-0000ED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28" authorId="1" shapeId="0" xr:uid="{00000000-0006-0000-0600-0000EE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28" authorId="1" shapeId="0" xr:uid="{00000000-0006-0000-0600-0000EF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28" authorId="1" shapeId="0" xr:uid="{00000000-0006-0000-0600-0000F0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29" authorId="0" shapeId="0" xr:uid="{00000000-0006-0000-0600-0000F1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29" authorId="1" shapeId="0" xr:uid="{00000000-0006-0000-0600-0000F2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29" authorId="1" shapeId="0" xr:uid="{00000000-0006-0000-0600-0000F3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29" authorId="1" shapeId="0" xr:uid="{00000000-0006-0000-0600-0000F4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30" authorId="0" shapeId="0" xr:uid="{00000000-0006-0000-0600-0000F5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30" authorId="1" shapeId="0" xr:uid="{00000000-0006-0000-0600-0000F6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30" authorId="1" shapeId="0" xr:uid="{00000000-0006-0000-0600-0000F7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30" authorId="1" shapeId="0" xr:uid="{00000000-0006-0000-0600-0000F8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31" authorId="0" shapeId="0" xr:uid="{00000000-0006-0000-0600-0000F9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31" authorId="1" shapeId="0" xr:uid="{00000000-0006-0000-0600-0000FA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31" authorId="1" shapeId="0" xr:uid="{00000000-0006-0000-0600-0000FB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31" authorId="1" shapeId="0" xr:uid="{00000000-0006-0000-0600-0000FC01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32" authorId="0" shapeId="0" xr:uid="{00000000-0006-0000-0600-0000FD01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32" authorId="1" shapeId="0" xr:uid="{00000000-0006-0000-0600-0000FE01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32" authorId="1" shapeId="0" xr:uid="{00000000-0006-0000-0600-0000FF01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32" authorId="1" shapeId="0" xr:uid="{00000000-0006-0000-0600-000000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33" authorId="0" shapeId="0" xr:uid="{00000000-0006-0000-0600-000001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33" authorId="1" shapeId="0" xr:uid="{00000000-0006-0000-0600-000002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33" authorId="1" shapeId="0" xr:uid="{00000000-0006-0000-0600-000003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33" authorId="1" shapeId="0" xr:uid="{00000000-0006-0000-0600-000004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34" authorId="0" shapeId="0" xr:uid="{00000000-0006-0000-0600-000005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34" authorId="1" shapeId="0" xr:uid="{00000000-0006-0000-0600-000006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34" authorId="1" shapeId="0" xr:uid="{00000000-0006-0000-0600-000007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34" authorId="1" shapeId="0" xr:uid="{00000000-0006-0000-0600-000008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35" authorId="0" shapeId="0" xr:uid="{00000000-0006-0000-0600-000009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35" authorId="1" shapeId="0" xr:uid="{00000000-0006-0000-0600-00000A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35" authorId="1" shapeId="0" xr:uid="{00000000-0006-0000-0600-00000B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35" authorId="1" shapeId="0" xr:uid="{00000000-0006-0000-0600-00000C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36" authorId="0" shapeId="0" xr:uid="{00000000-0006-0000-0600-00000D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36" authorId="1" shapeId="0" xr:uid="{00000000-0006-0000-0600-00000E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36" authorId="1" shapeId="0" xr:uid="{00000000-0006-0000-0600-00000F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36" authorId="1" shapeId="0" xr:uid="{00000000-0006-0000-0600-000010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37" authorId="0" shapeId="0" xr:uid="{00000000-0006-0000-0600-000011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37" authorId="1" shapeId="0" xr:uid="{00000000-0006-0000-0600-000012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37" authorId="1" shapeId="0" xr:uid="{00000000-0006-0000-0600-000013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37" authorId="1" shapeId="0" xr:uid="{00000000-0006-0000-0600-000014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38" authorId="0" shapeId="0" xr:uid="{00000000-0006-0000-0600-000015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38" authorId="1" shapeId="0" xr:uid="{00000000-0006-0000-0600-000016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38" authorId="1" shapeId="0" xr:uid="{00000000-0006-0000-0600-000017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38" authorId="1" shapeId="0" xr:uid="{00000000-0006-0000-0600-000018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39" authorId="0" shapeId="0" xr:uid="{00000000-0006-0000-0600-000019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39" authorId="1" shapeId="0" xr:uid="{00000000-0006-0000-0600-00001A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39" authorId="1" shapeId="0" xr:uid="{00000000-0006-0000-0600-00001B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39" authorId="1" shapeId="0" xr:uid="{00000000-0006-0000-0600-00001C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40" authorId="0" shapeId="0" xr:uid="{00000000-0006-0000-0600-00001D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40" authorId="1" shapeId="0" xr:uid="{00000000-0006-0000-0600-00001E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40" authorId="1" shapeId="0" xr:uid="{00000000-0006-0000-0600-00001F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40" authorId="1" shapeId="0" xr:uid="{00000000-0006-0000-0600-000020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41" authorId="0" shapeId="0" xr:uid="{00000000-0006-0000-0600-000021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41" authorId="1" shapeId="0" xr:uid="{00000000-0006-0000-0600-000022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41" authorId="1" shapeId="0" xr:uid="{00000000-0006-0000-0600-000023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41" authorId="1" shapeId="0" xr:uid="{00000000-0006-0000-0600-000024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42" authorId="0" shapeId="0" xr:uid="{00000000-0006-0000-0600-000025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42" authorId="1" shapeId="0" xr:uid="{00000000-0006-0000-0600-000026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42" authorId="1" shapeId="0" xr:uid="{00000000-0006-0000-0600-000027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42" authorId="1" shapeId="0" xr:uid="{00000000-0006-0000-0600-000028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43" authorId="0" shapeId="0" xr:uid="{00000000-0006-0000-0600-000029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43" authorId="1" shapeId="0" xr:uid="{00000000-0006-0000-0600-00002A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43" authorId="1" shapeId="0" xr:uid="{00000000-0006-0000-0600-00002B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43" authorId="1" shapeId="0" xr:uid="{00000000-0006-0000-0600-00002C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44" authorId="0" shapeId="0" xr:uid="{00000000-0006-0000-0600-00002D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44" authorId="1" shapeId="0" xr:uid="{00000000-0006-0000-0600-00002E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44" authorId="1" shapeId="0" xr:uid="{00000000-0006-0000-0600-00002F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44" authorId="1" shapeId="0" xr:uid="{00000000-0006-0000-0600-000030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45" authorId="0" shapeId="0" xr:uid="{00000000-0006-0000-0600-000031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45" authorId="1" shapeId="0" xr:uid="{00000000-0006-0000-0600-000032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45" authorId="1" shapeId="0" xr:uid="{00000000-0006-0000-0600-000033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45" authorId="1" shapeId="0" xr:uid="{00000000-0006-0000-0600-000034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46" authorId="0" shapeId="0" xr:uid="{00000000-0006-0000-0600-000035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46" authorId="1" shapeId="0" xr:uid="{00000000-0006-0000-0600-000036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46" authorId="1" shapeId="0" xr:uid="{00000000-0006-0000-0600-000037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46" authorId="1" shapeId="0" xr:uid="{00000000-0006-0000-0600-000038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47" authorId="0" shapeId="0" xr:uid="{00000000-0006-0000-0600-000039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47" authorId="1" shapeId="0" xr:uid="{00000000-0006-0000-0600-00003A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47" authorId="1" shapeId="0" xr:uid="{00000000-0006-0000-0600-00003B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47" authorId="1" shapeId="0" xr:uid="{00000000-0006-0000-0600-00003C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48" authorId="0" shapeId="0" xr:uid="{00000000-0006-0000-0600-00003D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48" authorId="1" shapeId="0" xr:uid="{00000000-0006-0000-0600-00003E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48" authorId="1" shapeId="0" xr:uid="{00000000-0006-0000-0600-00003F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48" authorId="1" shapeId="0" xr:uid="{00000000-0006-0000-0600-000040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49" authorId="0" shapeId="0" xr:uid="{00000000-0006-0000-0600-000041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49" authorId="1" shapeId="0" xr:uid="{00000000-0006-0000-0600-000042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49" authorId="1" shapeId="0" xr:uid="{00000000-0006-0000-0600-000043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49" authorId="1" shapeId="0" xr:uid="{00000000-0006-0000-0600-000044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50" authorId="0" shapeId="0" xr:uid="{00000000-0006-0000-0600-000045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50" authorId="1" shapeId="0" xr:uid="{00000000-0006-0000-0600-000046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50" authorId="1" shapeId="0" xr:uid="{00000000-0006-0000-0600-000047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50" authorId="1" shapeId="0" xr:uid="{00000000-0006-0000-0600-000048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51" authorId="0" shapeId="0" xr:uid="{00000000-0006-0000-0600-000049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51" authorId="1" shapeId="0" xr:uid="{00000000-0006-0000-0600-00004A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51" authorId="1" shapeId="0" xr:uid="{00000000-0006-0000-0600-00004B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51" authorId="1" shapeId="0" xr:uid="{00000000-0006-0000-0600-00004C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52" authorId="0" shapeId="0" xr:uid="{00000000-0006-0000-0600-00004D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52" authorId="1" shapeId="0" xr:uid="{00000000-0006-0000-0600-00004E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52" authorId="1" shapeId="0" xr:uid="{00000000-0006-0000-0600-00004F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52" authorId="1" shapeId="0" xr:uid="{00000000-0006-0000-0600-000050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53" authorId="0" shapeId="0" xr:uid="{00000000-0006-0000-0600-000051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53" authorId="1" shapeId="0" xr:uid="{00000000-0006-0000-0600-000052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53" authorId="1" shapeId="0" xr:uid="{00000000-0006-0000-0600-000053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53" authorId="1" shapeId="0" xr:uid="{00000000-0006-0000-0600-000054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54" authorId="0" shapeId="0" xr:uid="{00000000-0006-0000-0600-000055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54" authorId="1" shapeId="0" xr:uid="{00000000-0006-0000-0600-000056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54" authorId="1" shapeId="0" xr:uid="{00000000-0006-0000-0600-000057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54" authorId="1" shapeId="0" xr:uid="{00000000-0006-0000-0600-000058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55" authorId="0" shapeId="0" xr:uid="{00000000-0006-0000-0600-000059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55" authorId="1" shapeId="0" xr:uid="{00000000-0006-0000-0600-00005A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55" authorId="1" shapeId="0" xr:uid="{00000000-0006-0000-0600-00005B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55" authorId="1" shapeId="0" xr:uid="{00000000-0006-0000-0600-00005C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56" authorId="0" shapeId="0" xr:uid="{00000000-0006-0000-0600-00005D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56" authorId="1" shapeId="0" xr:uid="{00000000-0006-0000-0600-00005E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56" authorId="1" shapeId="0" xr:uid="{00000000-0006-0000-0600-00005F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56" authorId="1" shapeId="0" xr:uid="{00000000-0006-0000-0600-000060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57" authorId="0" shapeId="0" xr:uid="{00000000-0006-0000-0600-000061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57" authorId="1" shapeId="0" xr:uid="{00000000-0006-0000-0600-000062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57" authorId="1" shapeId="0" xr:uid="{00000000-0006-0000-0600-000063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57" authorId="1" shapeId="0" xr:uid="{00000000-0006-0000-0600-000064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58" authorId="0" shapeId="0" xr:uid="{00000000-0006-0000-0600-000065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58" authorId="1" shapeId="0" xr:uid="{00000000-0006-0000-0600-000066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58" authorId="1" shapeId="0" xr:uid="{00000000-0006-0000-0600-000067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58" authorId="1" shapeId="0" xr:uid="{00000000-0006-0000-0600-000068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59" authorId="0" shapeId="0" xr:uid="{00000000-0006-0000-0600-000069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59" authorId="1" shapeId="0" xr:uid="{00000000-0006-0000-0600-00006A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59" authorId="1" shapeId="0" xr:uid="{00000000-0006-0000-0600-00006B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59" authorId="1" shapeId="0" xr:uid="{00000000-0006-0000-0600-00006C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60" authorId="0" shapeId="0" xr:uid="{00000000-0006-0000-0600-00006D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60" authorId="1" shapeId="0" xr:uid="{00000000-0006-0000-0600-00006E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60" authorId="1" shapeId="0" xr:uid="{00000000-0006-0000-0600-00006F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60" authorId="1" shapeId="0" xr:uid="{00000000-0006-0000-0600-000070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61" authorId="0" shapeId="0" xr:uid="{00000000-0006-0000-0600-000071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61" authorId="1" shapeId="0" xr:uid="{00000000-0006-0000-0600-000072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61" authorId="1" shapeId="0" xr:uid="{00000000-0006-0000-0600-000073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61" authorId="1" shapeId="0" xr:uid="{00000000-0006-0000-0600-000074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62" authorId="0" shapeId="0" xr:uid="{00000000-0006-0000-0600-000075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62" authorId="1" shapeId="0" xr:uid="{00000000-0006-0000-0600-000076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62" authorId="1" shapeId="0" xr:uid="{00000000-0006-0000-0600-000077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62" authorId="1" shapeId="0" xr:uid="{00000000-0006-0000-0600-000078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63" authorId="0" shapeId="0" xr:uid="{00000000-0006-0000-0600-000079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63" authorId="1" shapeId="0" xr:uid="{00000000-0006-0000-0600-00007A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63" authorId="1" shapeId="0" xr:uid="{00000000-0006-0000-0600-00007B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63" authorId="1" shapeId="0" xr:uid="{00000000-0006-0000-0600-00007C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64" authorId="0" shapeId="0" xr:uid="{00000000-0006-0000-0600-00007D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64" authorId="1" shapeId="0" xr:uid="{00000000-0006-0000-0600-00007E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64" authorId="1" shapeId="0" xr:uid="{00000000-0006-0000-0600-00007F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64" authorId="1" shapeId="0" xr:uid="{00000000-0006-0000-0600-000080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65" authorId="0" shapeId="0" xr:uid="{00000000-0006-0000-0600-000081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65" authorId="1" shapeId="0" xr:uid="{00000000-0006-0000-0600-000082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65" authorId="1" shapeId="0" xr:uid="{00000000-0006-0000-0600-000083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65" authorId="1" shapeId="0" xr:uid="{00000000-0006-0000-0600-000084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66" authorId="0" shapeId="0" xr:uid="{00000000-0006-0000-0600-000085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66" authorId="1" shapeId="0" xr:uid="{00000000-0006-0000-0600-000086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66" authorId="1" shapeId="0" xr:uid="{00000000-0006-0000-0600-000087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66" authorId="1" shapeId="0" xr:uid="{00000000-0006-0000-0600-000088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67" authorId="0" shapeId="0" xr:uid="{00000000-0006-0000-0600-000089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67" authorId="1" shapeId="0" xr:uid="{00000000-0006-0000-0600-00008A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67" authorId="1" shapeId="0" xr:uid="{00000000-0006-0000-0600-00008B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67" authorId="1" shapeId="0" xr:uid="{00000000-0006-0000-0600-00008C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68" authorId="0" shapeId="0" xr:uid="{00000000-0006-0000-0600-00008D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68" authorId="1" shapeId="0" xr:uid="{00000000-0006-0000-0600-00008E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68" authorId="1" shapeId="0" xr:uid="{00000000-0006-0000-0600-00008F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68" authorId="1" shapeId="0" xr:uid="{00000000-0006-0000-0600-000090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69" authorId="0" shapeId="0" xr:uid="{00000000-0006-0000-0600-000091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69" authorId="1" shapeId="0" xr:uid="{00000000-0006-0000-0600-000092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69" authorId="1" shapeId="0" xr:uid="{00000000-0006-0000-0600-000093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69" authorId="1" shapeId="0" xr:uid="{00000000-0006-0000-0600-000094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70" authorId="0" shapeId="0" xr:uid="{00000000-0006-0000-0600-000095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70" authorId="1" shapeId="0" xr:uid="{00000000-0006-0000-0600-000096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70" authorId="1" shapeId="0" xr:uid="{00000000-0006-0000-0600-000097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70" authorId="1" shapeId="0" xr:uid="{00000000-0006-0000-0600-000098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71" authorId="0" shapeId="0" xr:uid="{00000000-0006-0000-0600-000099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71" authorId="1" shapeId="0" xr:uid="{00000000-0006-0000-0600-00009A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71" authorId="1" shapeId="0" xr:uid="{00000000-0006-0000-0600-00009B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71" authorId="1" shapeId="0" xr:uid="{00000000-0006-0000-0600-00009C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72" authorId="0" shapeId="0" xr:uid="{00000000-0006-0000-0600-00009D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72" authorId="1" shapeId="0" xr:uid="{00000000-0006-0000-0600-00009E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72" authorId="1" shapeId="0" xr:uid="{00000000-0006-0000-0600-00009F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72" authorId="1" shapeId="0" xr:uid="{00000000-0006-0000-0600-0000A0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73" authorId="0" shapeId="0" xr:uid="{00000000-0006-0000-0600-0000A1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73" authorId="1" shapeId="0" xr:uid="{00000000-0006-0000-0600-0000A2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73" authorId="1" shapeId="0" xr:uid="{00000000-0006-0000-0600-0000A3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73" authorId="1" shapeId="0" xr:uid="{00000000-0006-0000-0600-0000A4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74" authorId="0" shapeId="0" xr:uid="{00000000-0006-0000-0600-0000A5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74" authorId="1" shapeId="0" xr:uid="{00000000-0006-0000-0600-0000A6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74" authorId="1" shapeId="0" xr:uid="{00000000-0006-0000-0600-0000A7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74" authorId="1" shapeId="0" xr:uid="{00000000-0006-0000-0600-0000A8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75" authorId="0" shapeId="0" xr:uid="{00000000-0006-0000-0600-0000A9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75" authorId="1" shapeId="0" xr:uid="{00000000-0006-0000-0600-0000AA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75" authorId="1" shapeId="0" xr:uid="{00000000-0006-0000-0600-0000AB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75" authorId="1" shapeId="0" xr:uid="{00000000-0006-0000-0600-0000AC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76" authorId="0" shapeId="0" xr:uid="{00000000-0006-0000-0600-0000AD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76" authorId="1" shapeId="0" xr:uid="{00000000-0006-0000-0600-0000AE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76" authorId="1" shapeId="0" xr:uid="{00000000-0006-0000-0600-0000AF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76" authorId="1" shapeId="0" xr:uid="{00000000-0006-0000-0600-0000B0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77" authorId="0" shapeId="0" xr:uid="{00000000-0006-0000-0600-0000B1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77" authorId="1" shapeId="0" xr:uid="{00000000-0006-0000-0600-0000B2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77" authorId="1" shapeId="0" xr:uid="{00000000-0006-0000-0600-0000B3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77" authorId="1" shapeId="0" xr:uid="{00000000-0006-0000-0600-0000B4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78" authorId="0" shapeId="0" xr:uid="{00000000-0006-0000-0600-0000B5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78" authorId="1" shapeId="0" xr:uid="{00000000-0006-0000-0600-0000B6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78" authorId="1" shapeId="0" xr:uid="{00000000-0006-0000-0600-0000B7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78" authorId="1" shapeId="0" xr:uid="{00000000-0006-0000-0600-0000B8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79" authorId="0" shapeId="0" xr:uid="{00000000-0006-0000-0600-0000B9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79" authorId="1" shapeId="0" xr:uid="{00000000-0006-0000-0600-0000BA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79" authorId="1" shapeId="0" xr:uid="{00000000-0006-0000-0600-0000BB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79" authorId="1" shapeId="0" xr:uid="{00000000-0006-0000-0600-0000BC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80" authorId="0" shapeId="0" xr:uid="{00000000-0006-0000-0600-0000BD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80" authorId="1" shapeId="0" xr:uid="{00000000-0006-0000-0600-0000BE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80" authorId="1" shapeId="0" xr:uid="{00000000-0006-0000-0600-0000BF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80" authorId="1" shapeId="0" xr:uid="{00000000-0006-0000-0600-0000C0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81" authorId="0" shapeId="0" xr:uid="{00000000-0006-0000-0600-0000C1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81" authorId="1" shapeId="0" xr:uid="{00000000-0006-0000-0600-0000C2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81" authorId="1" shapeId="0" xr:uid="{00000000-0006-0000-0600-0000C3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81" authorId="1" shapeId="0" xr:uid="{00000000-0006-0000-0600-0000C4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82" authorId="0" shapeId="0" xr:uid="{00000000-0006-0000-0600-0000C5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82" authorId="1" shapeId="0" xr:uid="{00000000-0006-0000-0600-0000C6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82" authorId="1" shapeId="0" xr:uid="{00000000-0006-0000-0600-0000C7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82" authorId="1" shapeId="0" xr:uid="{00000000-0006-0000-0600-0000C8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83" authorId="0" shapeId="0" xr:uid="{00000000-0006-0000-0600-0000C9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83" authorId="1" shapeId="0" xr:uid="{00000000-0006-0000-0600-0000CA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83" authorId="1" shapeId="0" xr:uid="{00000000-0006-0000-0600-0000CB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83" authorId="1" shapeId="0" xr:uid="{00000000-0006-0000-0600-0000CC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84" authorId="0" shapeId="0" xr:uid="{00000000-0006-0000-0600-0000CD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84" authorId="1" shapeId="0" xr:uid="{00000000-0006-0000-0600-0000CE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84" authorId="1" shapeId="0" xr:uid="{00000000-0006-0000-0600-0000CF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84" authorId="1" shapeId="0" xr:uid="{00000000-0006-0000-0600-0000D0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85" authorId="0" shapeId="0" xr:uid="{00000000-0006-0000-0600-0000D1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85" authorId="1" shapeId="0" xr:uid="{00000000-0006-0000-0600-0000D2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85" authorId="1" shapeId="0" xr:uid="{00000000-0006-0000-0600-0000D3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85" authorId="1" shapeId="0" xr:uid="{00000000-0006-0000-0600-0000D4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86" authorId="0" shapeId="0" xr:uid="{00000000-0006-0000-0600-0000D5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86" authorId="1" shapeId="0" xr:uid="{00000000-0006-0000-0600-0000D6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86" authorId="1" shapeId="0" xr:uid="{00000000-0006-0000-0600-0000D7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86" authorId="1" shapeId="0" xr:uid="{00000000-0006-0000-0600-0000D8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87" authorId="0" shapeId="0" xr:uid="{00000000-0006-0000-0600-0000D9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87" authorId="1" shapeId="0" xr:uid="{00000000-0006-0000-0600-0000DA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87" authorId="1" shapeId="0" xr:uid="{00000000-0006-0000-0600-0000DB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87" authorId="1" shapeId="0" xr:uid="{00000000-0006-0000-0600-0000DC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88" authorId="0" shapeId="0" xr:uid="{00000000-0006-0000-0600-0000DD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88" authorId="1" shapeId="0" xr:uid="{00000000-0006-0000-0600-0000DE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88" authorId="1" shapeId="0" xr:uid="{00000000-0006-0000-0600-0000DF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88" authorId="1" shapeId="0" xr:uid="{00000000-0006-0000-0600-0000E0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89" authorId="0" shapeId="0" xr:uid="{00000000-0006-0000-0600-0000E1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89" authorId="1" shapeId="0" xr:uid="{00000000-0006-0000-0600-0000E2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89" authorId="1" shapeId="0" xr:uid="{00000000-0006-0000-0600-0000E3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89" authorId="1" shapeId="0" xr:uid="{00000000-0006-0000-0600-0000E4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90" authorId="0" shapeId="0" xr:uid="{00000000-0006-0000-0600-0000E5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90" authorId="1" shapeId="0" xr:uid="{00000000-0006-0000-0600-0000E6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90" authorId="1" shapeId="0" xr:uid="{00000000-0006-0000-0600-0000E7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90" authorId="1" shapeId="0" xr:uid="{00000000-0006-0000-0600-0000E8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91" authorId="0" shapeId="0" xr:uid="{00000000-0006-0000-0600-0000E9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91" authorId="1" shapeId="0" xr:uid="{00000000-0006-0000-0600-0000EA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91" authorId="1" shapeId="0" xr:uid="{00000000-0006-0000-0600-0000EB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91" authorId="1" shapeId="0" xr:uid="{00000000-0006-0000-0600-0000EC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92" authorId="0" shapeId="0" xr:uid="{00000000-0006-0000-0600-0000ED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92" authorId="1" shapeId="0" xr:uid="{00000000-0006-0000-0600-0000EE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92" authorId="1" shapeId="0" xr:uid="{00000000-0006-0000-0600-0000EF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92" authorId="1" shapeId="0" xr:uid="{00000000-0006-0000-0600-0000F0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93" authorId="0" shapeId="0" xr:uid="{00000000-0006-0000-0600-0000F1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93" authorId="1" shapeId="0" xr:uid="{00000000-0006-0000-0600-0000F2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93" authorId="1" shapeId="0" xr:uid="{00000000-0006-0000-0600-0000F3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93" authorId="1" shapeId="0" xr:uid="{00000000-0006-0000-0600-0000F4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94" authorId="0" shapeId="0" xr:uid="{00000000-0006-0000-0600-0000F5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94" authorId="1" shapeId="0" xr:uid="{00000000-0006-0000-0600-0000F6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94" authorId="1" shapeId="0" xr:uid="{00000000-0006-0000-0600-0000F7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94" authorId="1" shapeId="0" xr:uid="{00000000-0006-0000-0600-0000F8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95" authorId="0" shapeId="0" xr:uid="{00000000-0006-0000-0600-0000F9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95" authorId="1" shapeId="0" xr:uid="{00000000-0006-0000-0600-0000FA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95" authorId="1" shapeId="0" xr:uid="{00000000-0006-0000-0600-0000FB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95" authorId="1" shapeId="0" xr:uid="{00000000-0006-0000-0600-0000FC02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96" authorId="0" shapeId="0" xr:uid="{00000000-0006-0000-0600-0000FD02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96" authorId="1" shapeId="0" xr:uid="{00000000-0006-0000-0600-0000FE02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96" authorId="1" shapeId="0" xr:uid="{00000000-0006-0000-0600-0000FF02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96" authorId="1" shapeId="0" xr:uid="{00000000-0006-0000-0600-000000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97" authorId="0" shapeId="0" xr:uid="{00000000-0006-0000-0600-000001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97" authorId="1" shapeId="0" xr:uid="{00000000-0006-0000-0600-000002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97" authorId="1" shapeId="0" xr:uid="{00000000-0006-0000-0600-000003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97" authorId="1" shapeId="0" xr:uid="{00000000-0006-0000-0600-000004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98" authorId="0" shapeId="0" xr:uid="{00000000-0006-0000-0600-000005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98" authorId="1" shapeId="0" xr:uid="{00000000-0006-0000-0600-000006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98" authorId="1" shapeId="0" xr:uid="{00000000-0006-0000-0600-000007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98" authorId="1" shapeId="0" xr:uid="{00000000-0006-0000-0600-000008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199" authorId="0" shapeId="0" xr:uid="{00000000-0006-0000-0600-000009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199" authorId="1" shapeId="0" xr:uid="{00000000-0006-0000-0600-00000A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199" authorId="1" shapeId="0" xr:uid="{00000000-0006-0000-0600-00000B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199" authorId="1" shapeId="0" xr:uid="{00000000-0006-0000-0600-00000C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00" authorId="0" shapeId="0" xr:uid="{00000000-0006-0000-0600-00000D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00" authorId="1" shapeId="0" xr:uid="{00000000-0006-0000-0600-00000E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00" authorId="1" shapeId="0" xr:uid="{00000000-0006-0000-0600-00000F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00" authorId="1" shapeId="0" xr:uid="{00000000-0006-0000-0600-000010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01" authorId="0" shapeId="0" xr:uid="{00000000-0006-0000-0600-000011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01" authorId="1" shapeId="0" xr:uid="{00000000-0006-0000-0600-000012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01" authorId="1" shapeId="0" xr:uid="{00000000-0006-0000-0600-000013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01" authorId="1" shapeId="0" xr:uid="{00000000-0006-0000-0600-000014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02" authorId="0" shapeId="0" xr:uid="{00000000-0006-0000-0600-000015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02" authorId="1" shapeId="0" xr:uid="{00000000-0006-0000-0600-000016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02" authorId="1" shapeId="0" xr:uid="{00000000-0006-0000-0600-000017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02" authorId="1" shapeId="0" xr:uid="{00000000-0006-0000-0600-000018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03" authorId="0" shapeId="0" xr:uid="{00000000-0006-0000-0600-000019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03" authorId="1" shapeId="0" xr:uid="{00000000-0006-0000-0600-00001A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03" authorId="1" shapeId="0" xr:uid="{00000000-0006-0000-0600-00001B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03" authorId="1" shapeId="0" xr:uid="{00000000-0006-0000-0600-00001C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04" authorId="0" shapeId="0" xr:uid="{00000000-0006-0000-0600-00001D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04" authorId="1" shapeId="0" xr:uid="{00000000-0006-0000-0600-00001E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04" authorId="1" shapeId="0" xr:uid="{00000000-0006-0000-0600-00001F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04" authorId="1" shapeId="0" xr:uid="{00000000-0006-0000-0600-000020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05" authorId="0" shapeId="0" xr:uid="{00000000-0006-0000-0600-000021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05" authorId="1" shapeId="0" xr:uid="{00000000-0006-0000-0600-000022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05" authorId="1" shapeId="0" xr:uid="{00000000-0006-0000-0600-000023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05" authorId="1" shapeId="0" xr:uid="{00000000-0006-0000-0600-000024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06" authorId="0" shapeId="0" xr:uid="{00000000-0006-0000-0600-000025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06" authorId="1" shapeId="0" xr:uid="{00000000-0006-0000-0600-000026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06" authorId="1" shapeId="0" xr:uid="{00000000-0006-0000-0600-000027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06" authorId="1" shapeId="0" xr:uid="{00000000-0006-0000-0600-000028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07" authorId="0" shapeId="0" xr:uid="{00000000-0006-0000-0600-000029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07" authorId="1" shapeId="0" xr:uid="{00000000-0006-0000-0600-00002A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07" authorId="1" shapeId="0" xr:uid="{00000000-0006-0000-0600-00002B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07" authorId="1" shapeId="0" xr:uid="{00000000-0006-0000-0600-00002C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08" authorId="0" shapeId="0" xr:uid="{00000000-0006-0000-0600-00002D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08" authorId="1" shapeId="0" xr:uid="{00000000-0006-0000-0600-00002E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08" authorId="1" shapeId="0" xr:uid="{00000000-0006-0000-0600-00002F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08" authorId="1" shapeId="0" xr:uid="{00000000-0006-0000-0600-000030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09" authorId="0" shapeId="0" xr:uid="{00000000-0006-0000-0600-000031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09" authorId="1" shapeId="0" xr:uid="{00000000-0006-0000-0600-000032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09" authorId="1" shapeId="0" xr:uid="{00000000-0006-0000-0600-000033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09" authorId="1" shapeId="0" xr:uid="{00000000-0006-0000-0600-000034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10" authorId="0" shapeId="0" xr:uid="{00000000-0006-0000-0600-000035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10" authorId="1" shapeId="0" xr:uid="{00000000-0006-0000-0600-000036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10" authorId="1" shapeId="0" xr:uid="{00000000-0006-0000-0600-000037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10" authorId="1" shapeId="0" xr:uid="{00000000-0006-0000-0600-000038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11" authorId="0" shapeId="0" xr:uid="{00000000-0006-0000-0600-000039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11" authorId="1" shapeId="0" xr:uid="{00000000-0006-0000-0600-00003A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11" authorId="1" shapeId="0" xr:uid="{00000000-0006-0000-0600-00003B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11" authorId="1" shapeId="0" xr:uid="{00000000-0006-0000-0600-00003C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12" authorId="0" shapeId="0" xr:uid="{00000000-0006-0000-0600-00003D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12" authorId="1" shapeId="0" xr:uid="{00000000-0006-0000-0600-00003E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12" authorId="1" shapeId="0" xr:uid="{00000000-0006-0000-0600-00003F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12" authorId="1" shapeId="0" xr:uid="{00000000-0006-0000-0600-000040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13" authorId="0" shapeId="0" xr:uid="{00000000-0006-0000-0600-000041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13" authorId="1" shapeId="0" xr:uid="{00000000-0006-0000-0600-000042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13" authorId="1" shapeId="0" xr:uid="{00000000-0006-0000-0600-000043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13" authorId="1" shapeId="0" xr:uid="{00000000-0006-0000-0600-000044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14" authorId="0" shapeId="0" xr:uid="{00000000-0006-0000-0600-000045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14" authorId="1" shapeId="0" xr:uid="{00000000-0006-0000-0600-000046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14" authorId="1" shapeId="0" xr:uid="{00000000-0006-0000-0600-000047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14" authorId="1" shapeId="0" xr:uid="{00000000-0006-0000-0600-000048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15" authorId="0" shapeId="0" xr:uid="{00000000-0006-0000-0600-000049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15" authorId="1" shapeId="0" xr:uid="{00000000-0006-0000-0600-00004A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15" authorId="1" shapeId="0" xr:uid="{00000000-0006-0000-0600-00004B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15" authorId="1" shapeId="0" xr:uid="{00000000-0006-0000-0600-00004C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16" authorId="0" shapeId="0" xr:uid="{00000000-0006-0000-0600-00004D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16" authorId="1" shapeId="0" xr:uid="{00000000-0006-0000-0600-00004E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16" authorId="1" shapeId="0" xr:uid="{00000000-0006-0000-0600-00004F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16" authorId="1" shapeId="0" xr:uid="{00000000-0006-0000-0600-000050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17" authorId="0" shapeId="0" xr:uid="{00000000-0006-0000-0600-000051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17" authorId="1" shapeId="0" xr:uid="{00000000-0006-0000-0600-000052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17" authorId="1" shapeId="0" xr:uid="{00000000-0006-0000-0600-000053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17" authorId="1" shapeId="0" xr:uid="{00000000-0006-0000-0600-000054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18" authorId="0" shapeId="0" xr:uid="{00000000-0006-0000-0600-000055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18" authorId="1" shapeId="0" xr:uid="{00000000-0006-0000-0600-000056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18" authorId="1" shapeId="0" xr:uid="{00000000-0006-0000-0600-000057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18" authorId="1" shapeId="0" xr:uid="{00000000-0006-0000-0600-000058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19" authorId="0" shapeId="0" xr:uid="{00000000-0006-0000-0600-000059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19" authorId="1" shapeId="0" xr:uid="{00000000-0006-0000-0600-00005A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19" authorId="1" shapeId="0" xr:uid="{00000000-0006-0000-0600-00005B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19" authorId="1" shapeId="0" xr:uid="{00000000-0006-0000-0600-00005C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20" authorId="0" shapeId="0" xr:uid="{00000000-0006-0000-0600-00005D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20" authorId="1" shapeId="0" xr:uid="{00000000-0006-0000-0600-00005E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20" authorId="1" shapeId="0" xr:uid="{00000000-0006-0000-0600-00005F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20" authorId="1" shapeId="0" xr:uid="{00000000-0006-0000-0600-000060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21" authorId="0" shapeId="0" xr:uid="{00000000-0006-0000-0600-000061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21" authorId="1" shapeId="0" xr:uid="{00000000-0006-0000-0600-000062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21" authorId="1" shapeId="0" xr:uid="{00000000-0006-0000-0600-000063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21" authorId="1" shapeId="0" xr:uid="{00000000-0006-0000-0600-000064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22" authorId="0" shapeId="0" xr:uid="{00000000-0006-0000-0600-000065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22" authorId="1" shapeId="0" xr:uid="{00000000-0006-0000-0600-000066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22" authorId="1" shapeId="0" xr:uid="{00000000-0006-0000-0600-000067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22" authorId="1" shapeId="0" xr:uid="{00000000-0006-0000-0600-000068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23" authorId="0" shapeId="0" xr:uid="{00000000-0006-0000-0600-000069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23" authorId="1" shapeId="0" xr:uid="{00000000-0006-0000-0600-00006A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23" authorId="1" shapeId="0" xr:uid="{00000000-0006-0000-0600-00006B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23" authorId="1" shapeId="0" xr:uid="{00000000-0006-0000-0600-00006C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24" authorId="0" shapeId="0" xr:uid="{00000000-0006-0000-0600-00006D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24" authorId="1" shapeId="0" xr:uid="{00000000-0006-0000-0600-00006E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24" authorId="1" shapeId="0" xr:uid="{00000000-0006-0000-0600-00006F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24" authorId="1" shapeId="0" xr:uid="{00000000-0006-0000-0600-000070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25" authorId="0" shapeId="0" xr:uid="{00000000-0006-0000-0600-000071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25" authorId="1" shapeId="0" xr:uid="{00000000-0006-0000-0600-000072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25" authorId="1" shapeId="0" xr:uid="{00000000-0006-0000-0600-000073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25" authorId="1" shapeId="0" xr:uid="{00000000-0006-0000-0600-000074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26" authorId="0" shapeId="0" xr:uid="{00000000-0006-0000-0600-000075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26" authorId="1" shapeId="0" xr:uid="{00000000-0006-0000-0600-000076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26" authorId="1" shapeId="0" xr:uid="{00000000-0006-0000-0600-000077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26" authorId="1" shapeId="0" xr:uid="{00000000-0006-0000-0600-000078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27" authorId="0" shapeId="0" xr:uid="{00000000-0006-0000-0600-000079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27" authorId="1" shapeId="0" xr:uid="{00000000-0006-0000-0600-00007A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27" authorId="1" shapeId="0" xr:uid="{00000000-0006-0000-0600-00007B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27" authorId="1" shapeId="0" xr:uid="{00000000-0006-0000-0600-00007C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28" authorId="0" shapeId="0" xr:uid="{00000000-0006-0000-0600-00007D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28" authorId="1" shapeId="0" xr:uid="{00000000-0006-0000-0600-00007E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28" authorId="1" shapeId="0" xr:uid="{00000000-0006-0000-0600-00007F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28" authorId="1" shapeId="0" xr:uid="{00000000-0006-0000-0600-000080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29" authorId="0" shapeId="0" xr:uid="{00000000-0006-0000-0600-000081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29" authorId="1" shapeId="0" xr:uid="{00000000-0006-0000-0600-000082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29" authorId="1" shapeId="0" xr:uid="{00000000-0006-0000-0600-000083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29" authorId="1" shapeId="0" xr:uid="{00000000-0006-0000-0600-000084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30" authorId="0" shapeId="0" xr:uid="{00000000-0006-0000-0600-000085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30" authorId="1" shapeId="0" xr:uid="{00000000-0006-0000-0600-000086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30" authorId="1" shapeId="0" xr:uid="{00000000-0006-0000-0600-000087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30" authorId="1" shapeId="0" xr:uid="{00000000-0006-0000-0600-000088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31" authorId="0" shapeId="0" xr:uid="{00000000-0006-0000-0600-000089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31" authorId="1" shapeId="0" xr:uid="{00000000-0006-0000-0600-00008A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31" authorId="1" shapeId="0" xr:uid="{00000000-0006-0000-0600-00008B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31" authorId="1" shapeId="0" xr:uid="{00000000-0006-0000-0600-00008C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32" authorId="0" shapeId="0" xr:uid="{00000000-0006-0000-0600-00008D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32" authorId="1" shapeId="0" xr:uid="{00000000-0006-0000-0600-00008E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32" authorId="1" shapeId="0" xr:uid="{00000000-0006-0000-0600-00008F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32" authorId="1" shapeId="0" xr:uid="{00000000-0006-0000-0600-000090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33" authorId="0" shapeId="0" xr:uid="{00000000-0006-0000-0600-000091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33" authorId="1" shapeId="0" xr:uid="{00000000-0006-0000-0600-000092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33" authorId="1" shapeId="0" xr:uid="{00000000-0006-0000-0600-000093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33" authorId="1" shapeId="0" xr:uid="{00000000-0006-0000-0600-000094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34" authorId="0" shapeId="0" xr:uid="{00000000-0006-0000-0600-000095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34" authorId="1" shapeId="0" xr:uid="{00000000-0006-0000-0600-000096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34" authorId="1" shapeId="0" xr:uid="{00000000-0006-0000-0600-000097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34" authorId="1" shapeId="0" xr:uid="{00000000-0006-0000-0600-000098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35" authorId="0" shapeId="0" xr:uid="{00000000-0006-0000-0600-000099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35" authorId="1" shapeId="0" xr:uid="{00000000-0006-0000-0600-00009A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35" authorId="1" shapeId="0" xr:uid="{00000000-0006-0000-0600-00009B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35" authorId="1" shapeId="0" xr:uid="{00000000-0006-0000-0600-00009C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36" authorId="0" shapeId="0" xr:uid="{00000000-0006-0000-0600-00009D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36" authorId="1" shapeId="0" xr:uid="{00000000-0006-0000-0600-00009E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36" authorId="1" shapeId="0" xr:uid="{00000000-0006-0000-0600-00009F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36" authorId="1" shapeId="0" xr:uid="{00000000-0006-0000-0600-0000A0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37" authorId="0" shapeId="0" xr:uid="{00000000-0006-0000-0600-0000A1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37" authorId="1" shapeId="0" xr:uid="{00000000-0006-0000-0600-0000A2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37" authorId="1" shapeId="0" xr:uid="{00000000-0006-0000-0600-0000A3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37" authorId="1" shapeId="0" xr:uid="{00000000-0006-0000-0600-0000A4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38" authorId="0" shapeId="0" xr:uid="{00000000-0006-0000-0600-0000A5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38" authorId="1" shapeId="0" xr:uid="{00000000-0006-0000-0600-0000A6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38" authorId="1" shapeId="0" xr:uid="{00000000-0006-0000-0600-0000A7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38" authorId="1" shapeId="0" xr:uid="{00000000-0006-0000-0600-0000A8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39" authorId="0" shapeId="0" xr:uid="{00000000-0006-0000-0600-0000A9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39" authorId="1" shapeId="0" xr:uid="{00000000-0006-0000-0600-0000AA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39" authorId="1" shapeId="0" xr:uid="{00000000-0006-0000-0600-0000AB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39" authorId="1" shapeId="0" xr:uid="{00000000-0006-0000-0600-0000AC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40" authorId="0" shapeId="0" xr:uid="{00000000-0006-0000-0600-0000AD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40" authorId="1" shapeId="0" xr:uid="{00000000-0006-0000-0600-0000AE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40" authorId="1" shapeId="0" xr:uid="{00000000-0006-0000-0600-0000AF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40" authorId="1" shapeId="0" xr:uid="{00000000-0006-0000-0600-0000B0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41" authorId="0" shapeId="0" xr:uid="{00000000-0006-0000-0600-0000B1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41" authorId="1" shapeId="0" xr:uid="{00000000-0006-0000-0600-0000B2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41" authorId="1" shapeId="0" xr:uid="{00000000-0006-0000-0600-0000B3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41" authorId="1" shapeId="0" xr:uid="{00000000-0006-0000-0600-0000B4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42" authorId="0" shapeId="0" xr:uid="{00000000-0006-0000-0600-0000B5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42" authorId="1" shapeId="0" xr:uid="{00000000-0006-0000-0600-0000B6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42" authorId="1" shapeId="0" xr:uid="{00000000-0006-0000-0600-0000B7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42" authorId="1" shapeId="0" xr:uid="{00000000-0006-0000-0600-0000B8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43" authorId="0" shapeId="0" xr:uid="{00000000-0006-0000-0600-0000B9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43" authorId="1" shapeId="0" xr:uid="{00000000-0006-0000-0600-0000BA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43" authorId="1" shapeId="0" xr:uid="{00000000-0006-0000-0600-0000BB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43" authorId="1" shapeId="0" xr:uid="{00000000-0006-0000-0600-0000BC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44" authorId="0" shapeId="0" xr:uid="{00000000-0006-0000-0600-0000BD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44" authorId="1" shapeId="0" xr:uid="{00000000-0006-0000-0600-0000BE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44" authorId="1" shapeId="0" xr:uid="{00000000-0006-0000-0600-0000BF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44" authorId="1" shapeId="0" xr:uid="{00000000-0006-0000-0600-0000C0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45" authorId="0" shapeId="0" xr:uid="{00000000-0006-0000-0600-0000C1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45" authorId="1" shapeId="0" xr:uid="{00000000-0006-0000-0600-0000C2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45" authorId="1" shapeId="0" xr:uid="{00000000-0006-0000-0600-0000C3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45" authorId="1" shapeId="0" xr:uid="{00000000-0006-0000-0600-0000C4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46" authorId="0" shapeId="0" xr:uid="{00000000-0006-0000-0600-0000C5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46" authorId="1" shapeId="0" xr:uid="{00000000-0006-0000-0600-0000C6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46" authorId="1" shapeId="0" xr:uid="{00000000-0006-0000-0600-0000C7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46" authorId="1" shapeId="0" xr:uid="{00000000-0006-0000-0600-0000C8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47" authorId="0" shapeId="0" xr:uid="{00000000-0006-0000-0600-0000C9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47" authorId="1" shapeId="0" xr:uid="{00000000-0006-0000-0600-0000CA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47" authorId="1" shapeId="0" xr:uid="{00000000-0006-0000-0600-0000CB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47" authorId="1" shapeId="0" xr:uid="{00000000-0006-0000-0600-0000CC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48" authorId="0" shapeId="0" xr:uid="{00000000-0006-0000-0600-0000CD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48" authorId="1" shapeId="0" xr:uid="{00000000-0006-0000-0600-0000CE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48" authorId="1" shapeId="0" xr:uid="{00000000-0006-0000-0600-0000CF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48" authorId="1" shapeId="0" xr:uid="{00000000-0006-0000-0600-0000D0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49" authorId="0" shapeId="0" xr:uid="{00000000-0006-0000-0600-0000D1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49" authorId="1" shapeId="0" xr:uid="{00000000-0006-0000-0600-0000D2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49" authorId="1" shapeId="0" xr:uid="{00000000-0006-0000-0600-0000D3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49" authorId="1" shapeId="0" xr:uid="{00000000-0006-0000-0600-0000D4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50" authorId="0" shapeId="0" xr:uid="{00000000-0006-0000-0600-0000D5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50" authorId="1" shapeId="0" xr:uid="{00000000-0006-0000-0600-0000D6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50" authorId="1" shapeId="0" xr:uid="{00000000-0006-0000-0600-0000D7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50" authorId="1" shapeId="0" xr:uid="{00000000-0006-0000-0600-0000D8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51" authorId="0" shapeId="0" xr:uid="{00000000-0006-0000-0600-0000D9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51" authorId="1" shapeId="0" xr:uid="{00000000-0006-0000-0600-0000DA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51" authorId="1" shapeId="0" xr:uid="{00000000-0006-0000-0600-0000DB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51" authorId="1" shapeId="0" xr:uid="{00000000-0006-0000-0600-0000DC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52" authorId="0" shapeId="0" xr:uid="{00000000-0006-0000-0600-0000DD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52" authorId="1" shapeId="0" xr:uid="{00000000-0006-0000-0600-0000DE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52" authorId="1" shapeId="0" xr:uid="{00000000-0006-0000-0600-0000DF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52" authorId="1" shapeId="0" xr:uid="{00000000-0006-0000-0600-0000E0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53" authorId="0" shapeId="0" xr:uid="{00000000-0006-0000-0600-0000E1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53" authorId="1" shapeId="0" xr:uid="{00000000-0006-0000-0600-0000E2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53" authorId="1" shapeId="0" xr:uid="{00000000-0006-0000-0600-0000E3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53" authorId="1" shapeId="0" xr:uid="{00000000-0006-0000-0600-0000E4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54" authorId="0" shapeId="0" xr:uid="{00000000-0006-0000-0600-0000E5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54" authorId="1" shapeId="0" xr:uid="{00000000-0006-0000-0600-0000E6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54" authorId="1" shapeId="0" xr:uid="{00000000-0006-0000-0600-0000E7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54" authorId="1" shapeId="0" xr:uid="{00000000-0006-0000-0600-0000E8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55" authorId="0" shapeId="0" xr:uid="{00000000-0006-0000-0600-0000E9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55" authorId="1" shapeId="0" xr:uid="{00000000-0006-0000-0600-0000EA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55" authorId="1" shapeId="0" xr:uid="{00000000-0006-0000-0600-0000EB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55" authorId="1" shapeId="0" xr:uid="{00000000-0006-0000-0600-0000EC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56" authorId="0" shapeId="0" xr:uid="{00000000-0006-0000-0600-0000ED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56" authorId="1" shapeId="0" xr:uid="{00000000-0006-0000-0600-0000EE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56" authorId="1" shapeId="0" xr:uid="{00000000-0006-0000-0600-0000EF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56" authorId="1" shapeId="0" xr:uid="{00000000-0006-0000-0600-0000F0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57" authorId="0" shapeId="0" xr:uid="{00000000-0006-0000-0600-0000F1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57" authorId="1" shapeId="0" xr:uid="{00000000-0006-0000-0600-0000F2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57" authorId="1" shapeId="0" xr:uid="{00000000-0006-0000-0600-0000F3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57" authorId="1" shapeId="0" xr:uid="{00000000-0006-0000-0600-0000F4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58" authorId="0" shapeId="0" xr:uid="{00000000-0006-0000-0600-0000F5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58" authorId="1" shapeId="0" xr:uid="{00000000-0006-0000-0600-0000F6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58" authorId="1" shapeId="0" xr:uid="{00000000-0006-0000-0600-0000F7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58" authorId="1" shapeId="0" xr:uid="{00000000-0006-0000-0600-0000F8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59" authorId="0" shapeId="0" xr:uid="{00000000-0006-0000-0600-0000F9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59" authorId="1" shapeId="0" xr:uid="{00000000-0006-0000-0600-0000FA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59" authorId="1" shapeId="0" xr:uid="{00000000-0006-0000-0600-0000FB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59" authorId="1" shapeId="0" xr:uid="{00000000-0006-0000-0600-0000FC03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60" authorId="0" shapeId="0" xr:uid="{00000000-0006-0000-0600-0000FD03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60" authorId="1" shapeId="0" xr:uid="{00000000-0006-0000-0600-0000FE03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60" authorId="1" shapeId="0" xr:uid="{00000000-0006-0000-0600-0000FF03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60" authorId="1" shapeId="0" xr:uid="{00000000-0006-0000-0600-000000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61" authorId="0" shapeId="0" xr:uid="{00000000-0006-0000-0600-000001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61" authorId="1" shapeId="0" xr:uid="{00000000-0006-0000-0600-000002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61" authorId="1" shapeId="0" xr:uid="{00000000-0006-0000-0600-000003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61" authorId="1" shapeId="0" xr:uid="{00000000-0006-0000-0600-000004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62" authorId="0" shapeId="0" xr:uid="{00000000-0006-0000-0600-000005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62" authorId="1" shapeId="0" xr:uid="{00000000-0006-0000-0600-000006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62" authorId="1" shapeId="0" xr:uid="{00000000-0006-0000-0600-000007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62" authorId="1" shapeId="0" xr:uid="{00000000-0006-0000-0600-000008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63" authorId="0" shapeId="0" xr:uid="{00000000-0006-0000-0600-000009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63" authorId="1" shapeId="0" xr:uid="{00000000-0006-0000-0600-00000A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63" authorId="1" shapeId="0" xr:uid="{00000000-0006-0000-0600-00000B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63" authorId="1" shapeId="0" xr:uid="{00000000-0006-0000-0600-00000C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64" authorId="0" shapeId="0" xr:uid="{00000000-0006-0000-0600-00000D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64" authorId="1" shapeId="0" xr:uid="{00000000-0006-0000-0600-00000E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64" authorId="1" shapeId="0" xr:uid="{00000000-0006-0000-0600-00000F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64" authorId="1" shapeId="0" xr:uid="{00000000-0006-0000-0600-000010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65" authorId="0" shapeId="0" xr:uid="{00000000-0006-0000-0600-000011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65" authorId="1" shapeId="0" xr:uid="{00000000-0006-0000-0600-000012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65" authorId="1" shapeId="0" xr:uid="{00000000-0006-0000-0600-000013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65" authorId="1" shapeId="0" xr:uid="{00000000-0006-0000-0600-000014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66" authorId="0" shapeId="0" xr:uid="{00000000-0006-0000-0600-000015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66" authorId="1" shapeId="0" xr:uid="{00000000-0006-0000-0600-000016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66" authorId="1" shapeId="0" xr:uid="{00000000-0006-0000-0600-000017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66" authorId="1" shapeId="0" xr:uid="{00000000-0006-0000-0600-000018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67" authorId="0" shapeId="0" xr:uid="{00000000-0006-0000-0600-000019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67" authorId="1" shapeId="0" xr:uid="{00000000-0006-0000-0600-00001A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67" authorId="1" shapeId="0" xr:uid="{00000000-0006-0000-0600-00001B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67" authorId="1" shapeId="0" xr:uid="{00000000-0006-0000-0600-00001C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68" authorId="0" shapeId="0" xr:uid="{00000000-0006-0000-0600-00001D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68" authorId="1" shapeId="0" xr:uid="{00000000-0006-0000-0600-00001E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68" authorId="1" shapeId="0" xr:uid="{00000000-0006-0000-0600-00001F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68" authorId="1" shapeId="0" xr:uid="{00000000-0006-0000-0600-000020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69" authorId="0" shapeId="0" xr:uid="{00000000-0006-0000-0600-000021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69" authorId="1" shapeId="0" xr:uid="{00000000-0006-0000-0600-000022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69" authorId="1" shapeId="0" xr:uid="{00000000-0006-0000-0600-000023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69" authorId="1" shapeId="0" xr:uid="{00000000-0006-0000-0600-000024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70" authorId="0" shapeId="0" xr:uid="{00000000-0006-0000-0600-000025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70" authorId="1" shapeId="0" xr:uid="{00000000-0006-0000-0600-000026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70" authorId="1" shapeId="0" xr:uid="{00000000-0006-0000-0600-000027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70" authorId="1" shapeId="0" xr:uid="{00000000-0006-0000-0600-000028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71" authorId="0" shapeId="0" xr:uid="{00000000-0006-0000-0600-000029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71" authorId="1" shapeId="0" xr:uid="{00000000-0006-0000-0600-00002A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71" authorId="1" shapeId="0" xr:uid="{00000000-0006-0000-0600-00002B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71" authorId="1" shapeId="0" xr:uid="{00000000-0006-0000-0600-00002C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72" authorId="0" shapeId="0" xr:uid="{00000000-0006-0000-0600-00002D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72" authorId="1" shapeId="0" xr:uid="{00000000-0006-0000-0600-00002E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72" authorId="1" shapeId="0" xr:uid="{00000000-0006-0000-0600-00002F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72" authorId="1" shapeId="0" xr:uid="{00000000-0006-0000-0600-000030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73" authorId="0" shapeId="0" xr:uid="{00000000-0006-0000-0600-000031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73" authorId="1" shapeId="0" xr:uid="{00000000-0006-0000-0600-000032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73" authorId="1" shapeId="0" xr:uid="{00000000-0006-0000-0600-000033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73" authorId="1" shapeId="0" xr:uid="{00000000-0006-0000-0600-000034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74" authorId="0" shapeId="0" xr:uid="{00000000-0006-0000-0600-000035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74" authorId="1" shapeId="0" xr:uid="{00000000-0006-0000-0600-000036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74" authorId="1" shapeId="0" xr:uid="{00000000-0006-0000-0600-000037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74" authorId="1" shapeId="0" xr:uid="{00000000-0006-0000-0600-000038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75" authorId="0" shapeId="0" xr:uid="{00000000-0006-0000-0600-000039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75" authorId="1" shapeId="0" xr:uid="{00000000-0006-0000-0600-00003A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75" authorId="1" shapeId="0" xr:uid="{00000000-0006-0000-0600-00003B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75" authorId="1" shapeId="0" xr:uid="{00000000-0006-0000-0600-00003C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76" authorId="0" shapeId="0" xr:uid="{00000000-0006-0000-0600-00003D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76" authorId="1" shapeId="0" xr:uid="{00000000-0006-0000-0600-00003E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76" authorId="1" shapeId="0" xr:uid="{00000000-0006-0000-0600-00003F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76" authorId="1" shapeId="0" xr:uid="{00000000-0006-0000-0600-000040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77" authorId="0" shapeId="0" xr:uid="{00000000-0006-0000-0600-000041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77" authorId="1" shapeId="0" xr:uid="{00000000-0006-0000-0600-000042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77" authorId="1" shapeId="0" xr:uid="{00000000-0006-0000-0600-000043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77" authorId="1" shapeId="0" xr:uid="{00000000-0006-0000-0600-000044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78" authorId="0" shapeId="0" xr:uid="{00000000-0006-0000-0600-000045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78" authorId="1" shapeId="0" xr:uid="{00000000-0006-0000-0600-000046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78" authorId="1" shapeId="0" xr:uid="{00000000-0006-0000-0600-000047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78" authorId="1" shapeId="0" xr:uid="{00000000-0006-0000-0600-000048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79" authorId="0" shapeId="0" xr:uid="{00000000-0006-0000-0600-000049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79" authorId="1" shapeId="0" xr:uid="{00000000-0006-0000-0600-00004A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79" authorId="1" shapeId="0" xr:uid="{00000000-0006-0000-0600-00004B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79" authorId="1" shapeId="0" xr:uid="{00000000-0006-0000-0600-00004C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80" authorId="0" shapeId="0" xr:uid="{00000000-0006-0000-0600-00004D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80" authorId="1" shapeId="0" xr:uid="{00000000-0006-0000-0600-00004E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80" authorId="1" shapeId="0" xr:uid="{00000000-0006-0000-0600-00004F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80" authorId="1" shapeId="0" xr:uid="{00000000-0006-0000-0600-000050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81" authorId="0" shapeId="0" xr:uid="{00000000-0006-0000-0600-000051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81" authorId="1" shapeId="0" xr:uid="{00000000-0006-0000-0600-000052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81" authorId="1" shapeId="0" xr:uid="{00000000-0006-0000-0600-000053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81" authorId="1" shapeId="0" xr:uid="{00000000-0006-0000-0600-000054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82" authorId="0" shapeId="0" xr:uid="{00000000-0006-0000-0600-000055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82" authorId="1" shapeId="0" xr:uid="{00000000-0006-0000-0600-000056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82" authorId="1" shapeId="0" xr:uid="{00000000-0006-0000-0600-000057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82" authorId="1" shapeId="0" xr:uid="{00000000-0006-0000-0600-000058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83" authorId="0" shapeId="0" xr:uid="{00000000-0006-0000-0600-000059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83" authorId="1" shapeId="0" xr:uid="{00000000-0006-0000-0600-00005A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83" authorId="1" shapeId="0" xr:uid="{00000000-0006-0000-0600-00005B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83" authorId="1" shapeId="0" xr:uid="{00000000-0006-0000-0600-00005C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84" authorId="0" shapeId="0" xr:uid="{00000000-0006-0000-0600-00005D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84" authorId="1" shapeId="0" xr:uid="{00000000-0006-0000-0600-00005E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84" authorId="1" shapeId="0" xr:uid="{00000000-0006-0000-0600-00005F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84" authorId="1" shapeId="0" xr:uid="{00000000-0006-0000-0600-000060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85" authorId="0" shapeId="0" xr:uid="{00000000-0006-0000-0600-000061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85" authorId="1" shapeId="0" xr:uid="{00000000-0006-0000-0600-000062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85" authorId="1" shapeId="0" xr:uid="{00000000-0006-0000-0600-000063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85" authorId="1" shapeId="0" xr:uid="{00000000-0006-0000-0600-000064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86" authorId="0" shapeId="0" xr:uid="{00000000-0006-0000-0600-000065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86" authorId="1" shapeId="0" xr:uid="{00000000-0006-0000-0600-000066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86" authorId="1" shapeId="0" xr:uid="{00000000-0006-0000-0600-000067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86" authorId="1" shapeId="0" xr:uid="{00000000-0006-0000-0600-000068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87" authorId="0" shapeId="0" xr:uid="{00000000-0006-0000-0600-000069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87" authorId="1" shapeId="0" xr:uid="{00000000-0006-0000-0600-00006A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87" authorId="1" shapeId="0" xr:uid="{00000000-0006-0000-0600-00006B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87" authorId="1" shapeId="0" xr:uid="{00000000-0006-0000-0600-00006C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88" authorId="0" shapeId="0" xr:uid="{00000000-0006-0000-0600-00006D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88" authorId="1" shapeId="0" xr:uid="{00000000-0006-0000-0600-00006E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88" authorId="1" shapeId="0" xr:uid="{00000000-0006-0000-0600-00006F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88" authorId="1" shapeId="0" xr:uid="{00000000-0006-0000-0600-000070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89" authorId="0" shapeId="0" xr:uid="{00000000-0006-0000-0600-000071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89" authorId="1" shapeId="0" xr:uid="{00000000-0006-0000-0600-000072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89" authorId="1" shapeId="0" xr:uid="{00000000-0006-0000-0600-000073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89" authorId="1" shapeId="0" xr:uid="{00000000-0006-0000-0600-000074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90" authorId="0" shapeId="0" xr:uid="{00000000-0006-0000-0600-000075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90" authorId="1" shapeId="0" xr:uid="{00000000-0006-0000-0600-000076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90" authorId="1" shapeId="0" xr:uid="{00000000-0006-0000-0600-000077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90" authorId="1" shapeId="0" xr:uid="{00000000-0006-0000-0600-000078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91" authorId="0" shapeId="0" xr:uid="{00000000-0006-0000-0600-000079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91" authorId="1" shapeId="0" xr:uid="{00000000-0006-0000-0600-00007A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91" authorId="1" shapeId="0" xr:uid="{00000000-0006-0000-0600-00007B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91" authorId="1" shapeId="0" xr:uid="{00000000-0006-0000-0600-00007C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92" authorId="0" shapeId="0" xr:uid="{00000000-0006-0000-0600-00007D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92" authorId="1" shapeId="0" xr:uid="{00000000-0006-0000-0600-00007E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92" authorId="1" shapeId="0" xr:uid="{00000000-0006-0000-0600-00007F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92" authorId="1" shapeId="0" xr:uid="{00000000-0006-0000-0600-000080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93" authorId="0" shapeId="0" xr:uid="{00000000-0006-0000-0600-000081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93" authorId="1" shapeId="0" xr:uid="{00000000-0006-0000-0600-000082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93" authorId="1" shapeId="0" xr:uid="{00000000-0006-0000-0600-000083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93" authorId="1" shapeId="0" xr:uid="{00000000-0006-0000-0600-000084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94" authorId="0" shapeId="0" xr:uid="{00000000-0006-0000-0600-000085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94" authorId="1" shapeId="0" xr:uid="{00000000-0006-0000-0600-000086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94" authorId="1" shapeId="0" xr:uid="{00000000-0006-0000-0600-000087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94" authorId="1" shapeId="0" xr:uid="{00000000-0006-0000-0600-000088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95" authorId="0" shapeId="0" xr:uid="{00000000-0006-0000-0600-000089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95" authorId="1" shapeId="0" xr:uid="{00000000-0006-0000-0600-00008A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95" authorId="1" shapeId="0" xr:uid="{00000000-0006-0000-0600-00008B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95" authorId="1" shapeId="0" xr:uid="{00000000-0006-0000-0600-00008C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96" authorId="0" shapeId="0" xr:uid="{00000000-0006-0000-0600-00008D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96" authorId="1" shapeId="0" xr:uid="{00000000-0006-0000-0600-00008E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96" authorId="1" shapeId="0" xr:uid="{00000000-0006-0000-0600-00008F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96" authorId="1" shapeId="0" xr:uid="{00000000-0006-0000-0600-000090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97" authorId="0" shapeId="0" xr:uid="{00000000-0006-0000-0600-000091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97" authorId="1" shapeId="0" xr:uid="{00000000-0006-0000-0600-000092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97" authorId="1" shapeId="0" xr:uid="{00000000-0006-0000-0600-000093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97" authorId="1" shapeId="0" xr:uid="{00000000-0006-0000-0600-000094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98" authorId="0" shapeId="0" xr:uid="{00000000-0006-0000-0600-000095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98" authorId="1" shapeId="0" xr:uid="{00000000-0006-0000-0600-000096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98" authorId="1" shapeId="0" xr:uid="{00000000-0006-0000-0600-000097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98" authorId="1" shapeId="0" xr:uid="{00000000-0006-0000-0600-000098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299" authorId="0" shapeId="0" xr:uid="{00000000-0006-0000-0600-000099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299" authorId="1" shapeId="0" xr:uid="{00000000-0006-0000-0600-00009A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299" authorId="1" shapeId="0" xr:uid="{00000000-0006-0000-0600-00009B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299" authorId="1" shapeId="0" xr:uid="{00000000-0006-0000-0600-00009C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00" authorId="0" shapeId="0" xr:uid="{00000000-0006-0000-0600-00009D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00" authorId="1" shapeId="0" xr:uid="{00000000-0006-0000-0600-00009E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00" authorId="1" shapeId="0" xr:uid="{00000000-0006-0000-0600-00009F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00" authorId="1" shapeId="0" xr:uid="{00000000-0006-0000-0600-0000A0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01" authorId="0" shapeId="0" xr:uid="{00000000-0006-0000-0600-0000A1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01" authorId="1" shapeId="0" xr:uid="{00000000-0006-0000-0600-0000A2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01" authorId="1" shapeId="0" xr:uid="{00000000-0006-0000-0600-0000A3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01" authorId="1" shapeId="0" xr:uid="{00000000-0006-0000-0600-0000A4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02" authorId="0" shapeId="0" xr:uid="{00000000-0006-0000-0600-0000A5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02" authorId="1" shapeId="0" xr:uid="{00000000-0006-0000-0600-0000A6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02" authorId="1" shapeId="0" xr:uid="{00000000-0006-0000-0600-0000A7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02" authorId="1" shapeId="0" xr:uid="{00000000-0006-0000-0600-0000A8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03" authorId="0" shapeId="0" xr:uid="{00000000-0006-0000-0600-0000A9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03" authorId="1" shapeId="0" xr:uid="{00000000-0006-0000-0600-0000AA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03" authorId="1" shapeId="0" xr:uid="{00000000-0006-0000-0600-0000AB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03" authorId="1" shapeId="0" xr:uid="{00000000-0006-0000-0600-0000AC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04" authorId="0" shapeId="0" xr:uid="{00000000-0006-0000-0600-0000AD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04" authorId="1" shapeId="0" xr:uid="{00000000-0006-0000-0600-0000AE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04" authorId="1" shapeId="0" xr:uid="{00000000-0006-0000-0600-0000AF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04" authorId="1" shapeId="0" xr:uid="{00000000-0006-0000-0600-0000B0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05" authorId="0" shapeId="0" xr:uid="{00000000-0006-0000-0600-0000B1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05" authorId="1" shapeId="0" xr:uid="{00000000-0006-0000-0600-0000B2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05" authorId="1" shapeId="0" xr:uid="{00000000-0006-0000-0600-0000B3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05" authorId="1" shapeId="0" xr:uid="{00000000-0006-0000-0600-0000B4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06" authorId="0" shapeId="0" xr:uid="{00000000-0006-0000-0600-0000B5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06" authorId="1" shapeId="0" xr:uid="{00000000-0006-0000-0600-0000B6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06" authorId="1" shapeId="0" xr:uid="{00000000-0006-0000-0600-0000B7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06" authorId="1" shapeId="0" xr:uid="{00000000-0006-0000-0600-0000B8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07" authorId="0" shapeId="0" xr:uid="{00000000-0006-0000-0600-0000B9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07" authorId="1" shapeId="0" xr:uid="{00000000-0006-0000-0600-0000BA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07" authorId="1" shapeId="0" xr:uid="{00000000-0006-0000-0600-0000BB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07" authorId="1" shapeId="0" xr:uid="{00000000-0006-0000-0600-0000BC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08" authorId="0" shapeId="0" xr:uid="{00000000-0006-0000-0600-0000BD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08" authorId="1" shapeId="0" xr:uid="{00000000-0006-0000-0600-0000BE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08" authorId="1" shapeId="0" xr:uid="{00000000-0006-0000-0600-0000BF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08" authorId="1" shapeId="0" xr:uid="{00000000-0006-0000-0600-0000C0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09" authorId="0" shapeId="0" xr:uid="{00000000-0006-0000-0600-0000C1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09" authorId="1" shapeId="0" xr:uid="{00000000-0006-0000-0600-0000C2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09" authorId="1" shapeId="0" xr:uid="{00000000-0006-0000-0600-0000C3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09" authorId="1" shapeId="0" xr:uid="{00000000-0006-0000-0600-0000C4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10" authorId="0" shapeId="0" xr:uid="{00000000-0006-0000-0600-0000C5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10" authorId="1" shapeId="0" xr:uid="{00000000-0006-0000-0600-0000C6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10" authorId="1" shapeId="0" xr:uid="{00000000-0006-0000-0600-0000C7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10" authorId="1" shapeId="0" xr:uid="{00000000-0006-0000-0600-0000C8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11" authorId="0" shapeId="0" xr:uid="{00000000-0006-0000-0600-0000C9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11" authorId="1" shapeId="0" xr:uid="{00000000-0006-0000-0600-0000CA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11" authorId="1" shapeId="0" xr:uid="{00000000-0006-0000-0600-0000CB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11" authorId="1" shapeId="0" xr:uid="{00000000-0006-0000-0600-0000CC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12" authorId="0" shapeId="0" xr:uid="{00000000-0006-0000-0600-0000CD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12" authorId="1" shapeId="0" xr:uid="{00000000-0006-0000-0600-0000CE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12" authorId="1" shapeId="0" xr:uid="{00000000-0006-0000-0600-0000CF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12" authorId="1" shapeId="0" xr:uid="{00000000-0006-0000-0600-0000D0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13" authorId="0" shapeId="0" xr:uid="{00000000-0006-0000-0600-0000D1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13" authorId="1" shapeId="0" xr:uid="{00000000-0006-0000-0600-0000D2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13" authorId="1" shapeId="0" xr:uid="{00000000-0006-0000-0600-0000D3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13" authorId="1" shapeId="0" xr:uid="{00000000-0006-0000-0600-0000D4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14" authorId="0" shapeId="0" xr:uid="{00000000-0006-0000-0600-0000D5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14" authorId="1" shapeId="0" xr:uid="{00000000-0006-0000-0600-0000D6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14" authorId="1" shapeId="0" xr:uid="{00000000-0006-0000-0600-0000D7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14" authorId="1" shapeId="0" xr:uid="{00000000-0006-0000-0600-0000D8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15" authorId="0" shapeId="0" xr:uid="{00000000-0006-0000-0600-0000D9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15" authorId="1" shapeId="0" xr:uid="{00000000-0006-0000-0600-0000DA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15" authorId="1" shapeId="0" xr:uid="{00000000-0006-0000-0600-0000DB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15" authorId="1" shapeId="0" xr:uid="{00000000-0006-0000-0600-0000DC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16" authorId="0" shapeId="0" xr:uid="{00000000-0006-0000-0600-0000DD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16" authorId="1" shapeId="0" xr:uid="{00000000-0006-0000-0600-0000DE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16" authorId="1" shapeId="0" xr:uid="{00000000-0006-0000-0600-0000DF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16" authorId="1" shapeId="0" xr:uid="{00000000-0006-0000-0600-0000E0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17" authorId="0" shapeId="0" xr:uid="{00000000-0006-0000-0600-0000E1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17" authorId="1" shapeId="0" xr:uid="{00000000-0006-0000-0600-0000E2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17" authorId="1" shapeId="0" xr:uid="{00000000-0006-0000-0600-0000E3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17" authorId="1" shapeId="0" xr:uid="{00000000-0006-0000-0600-0000E4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18" authorId="0" shapeId="0" xr:uid="{00000000-0006-0000-0600-0000E5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18" authorId="1" shapeId="0" xr:uid="{00000000-0006-0000-0600-0000E6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18" authorId="1" shapeId="0" xr:uid="{00000000-0006-0000-0600-0000E7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18" authorId="1" shapeId="0" xr:uid="{00000000-0006-0000-0600-0000E8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19" authorId="0" shapeId="0" xr:uid="{00000000-0006-0000-0600-0000E9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19" authorId="1" shapeId="0" xr:uid="{00000000-0006-0000-0600-0000EA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19" authorId="1" shapeId="0" xr:uid="{00000000-0006-0000-0600-0000EB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19" authorId="1" shapeId="0" xr:uid="{00000000-0006-0000-0600-0000EC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20" authorId="0" shapeId="0" xr:uid="{00000000-0006-0000-0600-0000ED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20" authorId="1" shapeId="0" xr:uid="{00000000-0006-0000-0600-0000EE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20" authorId="1" shapeId="0" xr:uid="{00000000-0006-0000-0600-0000EF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20" authorId="1" shapeId="0" xr:uid="{00000000-0006-0000-0600-0000F0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21" authorId="0" shapeId="0" xr:uid="{00000000-0006-0000-0600-0000F1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21" authorId="1" shapeId="0" xr:uid="{00000000-0006-0000-0600-0000F2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21" authorId="1" shapeId="0" xr:uid="{00000000-0006-0000-0600-0000F3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21" authorId="1" shapeId="0" xr:uid="{00000000-0006-0000-0600-0000F4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22" authorId="0" shapeId="0" xr:uid="{00000000-0006-0000-0600-0000F5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22" authorId="1" shapeId="0" xr:uid="{00000000-0006-0000-0600-0000F6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22" authorId="1" shapeId="0" xr:uid="{00000000-0006-0000-0600-0000F7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22" authorId="1" shapeId="0" xr:uid="{00000000-0006-0000-0600-0000F8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23" authorId="0" shapeId="0" xr:uid="{00000000-0006-0000-0600-0000F9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23" authorId="1" shapeId="0" xr:uid="{00000000-0006-0000-0600-0000FA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23" authorId="1" shapeId="0" xr:uid="{00000000-0006-0000-0600-0000FB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23" authorId="1" shapeId="0" xr:uid="{00000000-0006-0000-0600-0000FC04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24" authorId="0" shapeId="0" xr:uid="{00000000-0006-0000-0600-0000FD04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24" authorId="1" shapeId="0" xr:uid="{00000000-0006-0000-0600-0000FE04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24" authorId="1" shapeId="0" xr:uid="{00000000-0006-0000-0600-0000FF04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24" authorId="1" shapeId="0" xr:uid="{00000000-0006-0000-0600-000000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25" authorId="0" shapeId="0" xr:uid="{00000000-0006-0000-0600-000001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25" authorId="1" shapeId="0" xr:uid="{00000000-0006-0000-0600-000002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25" authorId="1" shapeId="0" xr:uid="{00000000-0006-0000-0600-000003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25" authorId="1" shapeId="0" xr:uid="{00000000-0006-0000-0600-000004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26" authorId="0" shapeId="0" xr:uid="{00000000-0006-0000-0600-000005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26" authorId="1" shapeId="0" xr:uid="{00000000-0006-0000-0600-000006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26" authorId="1" shapeId="0" xr:uid="{00000000-0006-0000-0600-000007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26" authorId="1" shapeId="0" xr:uid="{00000000-0006-0000-0600-000008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27" authorId="0" shapeId="0" xr:uid="{00000000-0006-0000-0600-000009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27" authorId="1" shapeId="0" xr:uid="{00000000-0006-0000-0600-00000A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27" authorId="1" shapeId="0" xr:uid="{00000000-0006-0000-0600-00000B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27" authorId="1" shapeId="0" xr:uid="{00000000-0006-0000-0600-00000C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28" authorId="0" shapeId="0" xr:uid="{00000000-0006-0000-0600-00000D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28" authorId="1" shapeId="0" xr:uid="{00000000-0006-0000-0600-00000E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28" authorId="1" shapeId="0" xr:uid="{00000000-0006-0000-0600-00000F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28" authorId="1" shapeId="0" xr:uid="{00000000-0006-0000-0600-000010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29" authorId="0" shapeId="0" xr:uid="{00000000-0006-0000-0600-000011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29" authorId="1" shapeId="0" xr:uid="{00000000-0006-0000-0600-000012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29" authorId="1" shapeId="0" xr:uid="{00000000-0006-0000-0600-000013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29" authorId="1" shapeId="0" xr:uid="{00000000-0006-0000-0600-000014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30" authorId="0" shapeId="0" xr:uid="{00000000-0006-0000-0600-000015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30" authorId="1" shapeId="0" xr:uid="{00000000-0006-0000-0600-000016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30" authorId="1" shapeId="0" xr:uid="{00000000-0006-0000-0600-000017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30" authorId="1" shapeId="0" xr:uid="{00000000-0006-0000-0600-000018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31" authorId="0" shapeId="0" xr:uid="{00000000-0006-0000-0600-000019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31" authorId="1" shapeId="0" xr:uid="{00000000-0006-0000-0600-00001A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31" authorId="1" shapeId="0" xr:uid="{00000000-0006-0000-0600-00001B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31" authorId="1" shapeId="0" xr:uid="{00000000-0006-0000-0600-00001C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32" authorId="0" shapeId="0" xr:uid="{00000000-0006-0000-0600-00001D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32" authorId="1" shapeId="0" xr:uid="{00000000-0006-0000-0600-00001E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32" authorId="1" shapeId="0" xr:uid="{00000000-0006-0000-0600-00001F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32" authorId="1" shapeId="0" xr:uid="{00000000-0006-0000-0600-000020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33" authorId="0" shapeId="0" xr:uid="{00000000-0006-0000-0600-000021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33" authorId="1" shapeId="0" xr:uid="{00000000-0006-0000-0600-000022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33" authorId="1" shapeId="0" xr:uid="{00000000-0006-0000-0600-000023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33" authorId="1" shapeId="0" xr:uid="{00000000-0006-0000-0600-000024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34" authorId="0" shapeId="0" xr:uid="{00000000-0006-0000-0600-000025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34" authorId="1" shapeId="0" xr:uid="{00000000-0006-0000-0600-000026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34" authorId="1" shapeId="0" xr:uid="{00000000-0006-0000-0600-000027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34" authorId="1" shapeId="0" xr:uid="{00000000-0006-0000-0600-000028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35" authorId="0" shapeId="0" xr:uid="{00000000-0006-0000-0600-000029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35" authorId="1" shapeId="0" xr:uid="{00000000-0006-0000-0600-00002A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35" authorId="1" shapeId="0" xr:uid="{00000000-0006-0000-0600-00002B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35" authorId="1" shapeId="0" xr:uid="{00000000-0006-0000-0600-00002C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36" authorId="0" shapeId="0" xr:uid="{00000000-0006-0000-0600-00002D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36" authorId="1" shapeId="0" xr:uid="{00000000-0006-0000-0600-00002E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36" authorId="1" shapeId="0" xr:uid="{00000000-0006-0000-0600-00002F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36" authorId="1" shapeId="0" xr:uid="{00000000-0006-0000-0600-000030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37" authorId="0" shapeId="0" xr:uid="{00000000-0006-0000-0600-000031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37" authorId="1" shapeId="0" xr:uid="{00000000-0006-0000-0600-000032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37" authorId="1" shapeId="0" xr:uid="{00000000-0006-0000-0600-000033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37" authorId="1" shapeId="0" xr:uid="{00000000-0006-0000-0600-000034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38" authorId="0" shapeId="0" xr:uid="{00000000-0006-0000-0600-000035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38" authorId="1" shapeId="0" xr:uid="{00000000-0006-0000-0600-000036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38" authorId="1" shapeId="0" xr:uid="{00000000-0006-0000-0600-000037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38" authorId="1" shapeId="0" xr:uid="{00000000-0006-0000-0600-000038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39" authorId="0" shapeId="0" xr:uid="{00000000-0006-0000-0600-000039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39" authorId="1" shapeId="0" xr:uid="{00000000-0006-0000-0600-00003A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39" authorId="1" shapeId="0" xr:uid="{00000000-0006-0000-0600-00003B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39" authorId="1" shapeId="0" xr:uid="{00000000-0006-0000-0600-00003C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40" authorId="0" shapeId="0" xr:uid="{00000000-0006-0000-0600-00003D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40" authorId="1" shapeId="0" xr:uid="{00000000-0006-0000-0600-00003E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40" authorId="1" shapeId="0" xr:uid="{00000000-0006-0000-0600-00003F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40" authorId="1" shapeId="0" xr:uid="{00000000-0006-0000-0600-000040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41" authorId="0" shapeId="0" xr:uid="{00000000-0006-0000-0600-000041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41" authorId="1" shapeId="0" xr:uid="{00000000-0006-0000-0600-000042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41" authorId="1" shapeId="0" xr:uid="{00000000-0006-0000-0600-000043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41" authorId="1" shapeId="0" xr:uid="{00000000-0006-0000-0600-000044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42" authorId="0" shapeId="0" xr:uid="{00000000-0006-0000-0600-000045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42" authorId="1" shapeId="0" xr:uid="{00000000-0006-0000-0600-000046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42" authorId="1" shapeId="0" xr:uid="{00000000-0006-0000-0600-000047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42" authorId="1" shapeId="0" xr:uid="{00000000-0006-0000-0600-000048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43" authorId="0" shapeId="0" xr:uid="{00000000-0006-0000-0600-000049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43" authorId="1" shapeId="0" xr:uid="{00000000-0006-0000-0600-00004A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43" authorId="1" shapeId="0" xr:uid="{00000000-0006-0000-0600-00004B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43" authorId="1" shapeId="0" xr:uid="{00000000-0006-0000-0600-00004C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44" authorId="0" shapeId="0" xr:uid="{00000000-0006-0000-0600-00004D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44" authorId="1" shapeId="0" xr:uid="{00000000-0006-0000-0600-00004E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44" authorId="1" shapeId="0" xr:uid="{00000000-0006-0000-0600-00004F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44" authorId="1" shapeId="0" xr:uid="{00000000-0006-0000-0600-000050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45" authorId="0" shapeId="0" xr:uid="{00000000-0006-0000-0600-000051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45" authorId="1" shapeId="0" xr:uid="{00000000-0006-0000-0600-000052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45" authorId="1" shapeId="0" xr:uid="{00000000-0006-0000-0600-000053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45" authorId="1" shapeId="0" xr:uid="{00000000-0006-0000-0600-000054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46" authorId="0" shapeId="0" xr:uid="{00000000-0006-0000-0600-000055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46" authorId="1" shapeId="0" xr:uid="{00000000-0006-0000-0600-000056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46" authorId="1" shapeId="0" xr:uid="{00000000-0006-0000-0600-000057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46" authorId="1" shapeId="0" xr:uid="{00000000-0006-0000-0600-000058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47" authorId="0" shapeId="0" xr:uid="{00000000-0006-0000-0600-000059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47" authorId="1" shapeId="0" xr:uid="{00000000-0006-0000-0600-00005A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47" authorId="1" shapeId="0" xr:uid="{00000000-0006-0000-0600-00005B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47" authorId="1" shapeId="0" xr:uid="{00000000-0006-0000-0600-00005C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48" authorId="0" shapeId="0" xr:uid="{00000000-0006-0000-0600-00005D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48" authorId="1" shapeId="0" xr:uid="{00000000-0006-0000-0600-00005E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48" authorId="1" shapeId="0" xr:uid="{00000000-0006-0000-0600-00005F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48" authorId="1" shapeId="0" xr:uid="{00000000-0006-0000-0600-000060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49" authorId="0" shapeId="0" xr:uid="{00000000-0006-0000-0600-000061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49" authorId="1" shapeId="0" xr:uid="{00000000-0006-0000-0600-000062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49" authorId="1" shapeId="0" xr:uid="{00000000-0006-0000-0600-000063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49" authorId="1" shapeId="0" xr:uid="{00000000-0006-0000-0600-000064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50" authorId="0" shapeId="0" xr:uid="{00000000-0006-0000-0600-000065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50" authorId="1" shapeId="0" xr:uid="{00000000-0006-0000-0600-000066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50" authorId="1" shapeId="0" xr:uid="{00000000-0006-0000-0600-000067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50" authorId="1" shapeId="0" xr:uid="{00000000-0006-0000-0600-000068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51" authorId="0" shapeId="0" xr:uid="{00000000-0006-0000-0600-000069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51" authorId="1" shapeId="0" xr:uid="{00000000-0006-0000-0600-00006A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51" authorId="1" shapeId="0" xr:uid="{00000000-0006-0000-0600-00006B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51" authorId="1" shapeId="0" xr:uid="{00000000-0006-0000-0600-00006C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52" authorId="0" shapeId="0" xr:uid="{00000000-0006-0000-0600-00006D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52" authorId="1" shapeId="0" xr:uid="{00000000-0006-0000-0600-00006E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52" authorId="1" shapeId="0" xr:uid="{00000000-0006-0000-0600-00006F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52" authorId="1" shapeId="0" xr:uid="{00000000-0006-0000-0600-000070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53" authorId="0" shapeId="0" xr:uid="{00000000-0006-0000-0600-000071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53" authorId="1" shapeId="0" xr:uid="{00000000-0006-0000-0600-000072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53" authorId="1" shapeId="0" xr:uid="{00000000-0006-0000-0600-000073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53" authorId="1" shapeId="0" xr:uid="{00000000-0006-0000-0600-000074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54" authorId="0" shapeId="0" xr:uid="{00000000-0006-0000-0600-000075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54" authorId="1" shapeId="0" xr:uid="{00000000-0006-0000-0600-000076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54" authorId="1" shapeId="0" xr:uid="{00000000-0006-0000-0600-000077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54" authorId="1" shapeId="0" xr:uid="{00000000-0006-0000-0600-000078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55" authorId="0" shapeId="0" xr:uid="{00000000-0006-0000-0600-000079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55" authorId="1" shapeId="0" xr:uid="{00000000-0006-0000-0600-00007A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55" authorId="1" shapeId="0" xr:uid="{00000000-0006-0000-0600-00007B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55" authorId="1" shapeId="0" xr:uid="{00000000-0006-0000-0600-00007C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56" authorId="0" shapeId="0" xr:uid="{00000000-0006-0000-0600-00007D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56" authorId="1" shapeId="0" xr:uid="{00000000-0006-0000-0600-00007E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56" authorId="1" shapeId="0" xr:uid="{00000000-0006-0000-0600-00007F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56" authorId="1" shapeId="0" xr:uid="{00000000-0006-0000-0600-000080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57" authorId="0" shapeId="0" xr:uid="{00000000-0006-0000-0600-000081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57" authorId="1" shapeId="0" xr:uid="{00000000-0006-0000-0600-000082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57" authorId="1" shapeId="0" xr:uid="{00000000-0006-0000-0600-000083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57" authorId="1" shapeId="0" xr:uid="{00000000-0006-0000-0600-000084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58" authorId="0" shapeId="0" xr:uid="{00000000-0006-0000-0600-000085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58" authorId="1" shapeId="0" xr:uid="{00000000-0006-0000-0600-000086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58" authorId="1" shapeId="0" xr:uid="{00000000-0006-0000-0600-000087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58" authorId="1" shapeId="0" xr:uid="{00000000-0006-0000-0600-000088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59" authorId="0" shapeId="0" xr:uid="{00000000-0006-0000-0600-000089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59" authorId="1" shapeId="0" xr:uid="{00000000-0006-0000-0600-00008A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59" authorId="1" shapeId="0" xr:uid="{00000000-0006-0000-0600-00008B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59" authorId="1" shapeId="0" xr:uid="{00000000-0006-0000-0600-00008C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60" authorId="0" shapeId="0" xr:uid="{00000000-0006-0000-0600-00008D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60" authorId="1" shapeId="0" xr:uid="{00000000-0006-0000-0600-00008E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60" authorId="1" shapeId="0" xr:uid="{00000000-0006-0000-0600-00008F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60" authorId="1" shapeId="0" xr:uid="{00000000-0006-0000-0600-000090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61" authorId="0" shapeId="0" xr:uid="{00000000-0006-0000-0600-000091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61" authorId="1" shapeId="0" xr:uid="{00000000-0006-0000-0600-000092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61" authorId="1" shapeId="0" xr:uid="{00000000-0006-0000-0600-000093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61" authorId="1" shapeId="0" xr:uid="{00000000-0006-0000-0600-000094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62" authorId="0" shapeId="0" xr:uid="{00000000-0006-0000-0600-000095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62" authorId="1" shapeId="0" xr:uid="{00000000-0006-0000-0600-000096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62" authorId="1" shapeId="0" xr:uid="{00000000-0006-0000-0600-000097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62" authorId="1" shapeId="0" xr:uid="{00000000-0006-0000-0600-000098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63" authorId="0" shapeId="0" xr:uid="{00000000-0006-0000-0600-000099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63" authorId="1" shapeId="0" xr:uid="{00000000-0006-0000-0600-00009A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63" authorId="1" shapeId="0" xr:uid="{00000000-0006-0000-0600-00009B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63" authorId="1" shapeId="0" xr:uid="{00000000-0006-0000-0600-00009C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64" authorId="0" shapeId="0" xr:uid="{00000000-0006-0000-0600-00009D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64" authorId="1" shapeId="0" xr:uid="{00000000-0006-0000-0600-00009E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64" authorId="1" shapeId="0" xr:uid="{00000000-0006-0000-0600-00009F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64" authorId="1" shapeId="0" xr:uid="{00000000-0006-0000-0600-0000A0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65" authorId="0" shapeId="0" xr:uid="{00000000-0006-0000-0600-0000A1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65" authorId="1" shapeId="0" xr:uid="{00000000-0006-0000-0600-0000A2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65" authorId="1" shapeId="0" xr:uid="{00000000-0006-0000-0600-0000A3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65" authorId="1" shapeId="0" xr:uid="{00000000-0006-0000-0600-0000A4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66" authorId="0" shapeId="0" xr:uid="{00000000-0006-0000-0600-0000A5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66" authorId="1" shapeId="0" xr:uid="{00000000-0006-0000-0600-0000A6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66" authorId="1" shapeId="0" xr:uid="{00000000-0006-0000-0600-0000A7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66" authorId="1" shapeId="0" xr:uid="{00000000-0006-0000-0600-0000A8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67" authorId="0" shapeId="0" xr:uid="{00000000-0006-0000-0600-0000A9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67" authorId="1" shapeId="0" xr:uid="{00000000-0006-0000-0600-0000AA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67" authorId="1" shapeId="0" xr:uid="{00000000-0006-0000-0600-0000AB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67" authorId="1" shapeId="0" xr:uid="{00000000-0006-0000-0600-0000AC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68" authorId="0" shapeId="0" xr:uid="{00000000-0006-0000-0600-0000AD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68" authorId="1" shapeId="0" xr:uid="{00000000-0006-0000-0600-0000AE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68" authorId="1" shapeId="0" xr:uid="{00000000-0006-0000-0600-0000AF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68" authorId="1" shapeId="0" xr:uid="{00000000-0006-0000-0600-0000B0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69" authorId="0" shapeId="0" xr:uid="{00000000-0006-0000-0600-0000B1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69" authorId="1" shapeId="0" xr:uid="{00000000-0006-0000-0600-0000B2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69" authorId="1" shapeId="0" xr:uid="{00000000-0006-0000-0600-0000B3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69" authorId="1" shapeId="0" xr:uid="{00000000-0006-0000-0600-0000B4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70" authorId="0" shapeId="0" xr:uid="{00000000-0006-0000-0600-0000B5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70" authorId="1" shapeId="0" xr:uid="{00000000-0006-0000-0600-0000B6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70" authorId="1" shapeId="0" xr:uid="{00000000-0006-0000-0600-0000B7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70" authorId="1" shapeId="0" xr:uid="{00000000-0006-0000-0600-0000B8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71" authorId="0" shapeId="0" xr:uid="{00000000-0006-0000-0600-0000B9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71" authorId="1" shapeId="0" xr:uid="{00000000-0006-0000-0600-0000BA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71" authorId="1" shapeId="0" xr:uid="{00000000-0006-0000-0600-0000BB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71" authorId="1" shapeId="0" xr:uid="{00000000-0006-0000-0600-0000BC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72" authorId="0" shapeId="0" xr:uid="{00000000-0006-0000-0600-0000BD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72" authorId="1" shapeId="0" xr:uid="{00000000-0006-0000-0600-0000BE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72" authorId="1" shapeId="0" xr:uid="{00000000-0006-0000-0600-0000BF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72" authorId="1" shapeId="0" xr:uid="{00000000-0006-0000-0600-0000C0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73" authorId="0" shapeId="0" xr:uid="{00000000-0006-0000-0600-0000C1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73" authorId="1" shapeId="0" xr:uid="{00000000-0006-0000-0600-0000C2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73" authorId="1" shapeId="0" xr:uid="{00000000-0006-0000-0600-0000C3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73" authorId="1" shapeId="0" xr:uid="{00000000-0006-0000-0600-0000C4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74" authorId="0" shapeId="0" xr:uid="{00000000-0006-0000-0600-0000C5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74" authorId="1" shapeId="0" xr:uid="{00000000-0006-0000-0600-0000C6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74" authorId="1" shapeId="0" xr:uid="{00000000-0006-0000-0600-0000C7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74" authorId="1" shapeId="0" xr:uid="{00000000-0006-0000-0600-0000C8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75" authorId="0" shapeId="0" xr:uid="{00000000-0006-0000-0600-0000C9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75" authorId="1" shapeId="0" xr:uid="{00000000-0006-0000-0600-0000CA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75" authorId="1" shapeId="0" xr:uid="{00000000-0006-0000-0600-0000CB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75" authorId="1" shapeId="0" xr:uid="{00000000-0006-0000-0600-0000CC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76" authorId="0" shapeId="0" xr:uid="{00000000-0006-0000-0600-0000CD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76" authorId="1" shapeId="0" xr:uid="{00000000-0006-0000-0600-0000CE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76" authorId="1" shapeId="0" xr:uid="{00000000-0006-0000-0600-0000CF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76" authorId="1" shapeId="0" xr:uid="{00000000-0006-0000-0600-0000D0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77" authorId="0" shapeId="0" xr:uid="{00000000-0006-0000-0600-0000D1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77" authorId="1" shapeId="0" xr:uid="{00000000-0006-0000-0600-0000D2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77" authorId="1" shapeId="0" xr:uid="{00000000-0006-0000-0600-0000D3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77" authorId="1" shapeId="0" xr:uid="{00000000-0006-0000-0600-0000D4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78" authorId="0" shapeId="0" xr:uid="{00000000-0006-0000-0600-0000D5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78" authorId="1" shapeId="0" xr:uid="{00000000-0006-0000-0600-0000D6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78" authorId="1" shapeId="0" xr:uid="{00000000-0006-0000-0600-0000D7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78" authorId="1" shapeId="0" xr:uid="{00000000-0006-0000-0600-0000D8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79" authorId="0" shapeId="0" xr:uid="{00000000-0006-0000-0600-0000D9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79" authorId="1" shapeId="0" xr:uid="{00000000-0006-0000-0600-0000DA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79" authorId="1" shapeId="0" xr:uid="{00000000-0006-0000-0600-0000DB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79" authorId="1" shapeId="0" xr:uid="{00000000-0006-0000-0600-0000DC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80" authorId="0" shapeId="0" xr:uid="{00000000-0006-0000-0600-0000DD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80" authorId="1" shapeId="0" xr:uid="{00000000-0006-0000-0600-0000DE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80" authorId="1" shapeId="0" xr:uid="{00000000-0006-0000-0600-0000DF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80" authorId="1" shapeId="0" xr:uid="{00000000-0006-0000-0600-0000E0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81" authorId="0" shapeId="0" xr:uid="{00000000-0006-0000-0600-0000E1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81" authorId="1" shapeId="0" xr:uid="{00000000-0006-0000-0600-0000E2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81" authorId="1" shapeId="0" xr:uid="{00000000-0006-0000-0600-0000E3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81" authorId="1" shapeId="0" xr:uid="{00000000-0006-0000-0600-0000E4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82" authorId="0" shapeId="0" xr:uid="{00000000-0006-0000-0600-0000E5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82" authorId="1" shapeId="0" xr:uid="{00000000-0006-0000-0600-0000E6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82" authorId="1" shapeId="0" xr:uid="{00000000-0006-0000-0600-0000E7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82" authorId="1" shapeId="0" xr:uid="{00000000-0006-0000-0600-0000E8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83" authorId="0" shapeId="0" xr:uid="{00000000-0006-0000-0600-0000E9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83" authorId="1" shapeId="0" xr:uid="{00000000-0006-0000-0600-0000EA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83" authorId="1" shapeId="0" xr:uid="{00000000-0006-0000-0600-0000EB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83" authorId="1" shapeId="0" xr:uid="{00000000-0006-0000-0600-0000EC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84" authorId="0" shapeId="0" xr:uid="{00000000-0006-0000-0600-0000ED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84" authorId="1" shapeId="0" xr:uid="{00000000-0006-0000-0600-0000EE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84" authorId="1" shapeId="0" xr:uid="{00000000-0006-0000-0600-0000EF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84" authorId="1" shapeId="0" xr:uid="{00000000-0006-0000-0600-0000F0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85" authorId="0" shapeId="0" xr:uid="{00000000-0006-0000-0600-0000F1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85" authorId="1" shapeId="0" xr:uid="{00000000-0006-0000-0600-0000F2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85" authorId="1" shapeId="0" xr:uid="{00000000-0006-0000-0600-0000F3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85" authorId="1" shapeId="0" xr:uid="{00000000-0006-0000-0600-0000F4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86" authorId="0" shapeId="0" xr:uid="{00000000-0006-0000-0600-0000F5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86" authorId="1" shapeId="0" xr:uid="{00000000-0006-0000-0600-0000F6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86" authorId="1" shapeId="0" xr:uid="{00000000-0006-0000-0600-0000F7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86" authorId="1" shapeId="0" xr:uid="{00000000-0006-0000-0600-0000F8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87" authorId="0" shapeId="0" xr:uid="{00000000-0006-0000-0600-0000F9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87" authorId="1" shapeId="0" xr:uid="{00000000-0006-0000-0600-0000FA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87" authorId="1" shapeId="0" xr:uid="{00000000-0006-0000-0600-0000FB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87" authorId="1" shapeId="0" xr:uid="{00000000-0006-0000-0600-0000FC05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88" authorId="0" shapeId="0" xr:uid="{00000000-0006-0000-0600-0000FD05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88" authorId="1" shapeId="0" xr:uid="{00000000-0006-0000-0600-0000FE05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88" authorId="1" shapeId="0" xr:uid="{00000000-0006-0000-0600-0000FF05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88" authorId="1" shapeId="0" xr:uid="{00000000-0006-0000-0600-00000006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89" authorId="0" shapeId="0" xr:uid="{00000000-0006-0000-0600-00000106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89" authorId="1" shapeId="0" xr:uid="{00000000-0006-0000-0600-00000206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89" authorId="1" shapeId="0" xr:uid="{00000000-0006-0000-0600-00000306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89" authorId="1" shapeId="0" xr:uid="{00000000-0006-0000-0600-00000406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90" authorId="0" shapeId="0" xr:uid="{00000000-0006-0000-0600-00000506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90" authorId="1" shapeId="0" xr:uid="{00000000-0006-0000-0600-00000606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90" authorId="1" shapeId="0" xr:uid="{00000000-0006-0000-0600-00000706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90" authorId="1" shapeId="0" xr:uid="{00000000-0006-0000-0600-00000806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91" authorId="0" shapeId="0" xr:uid="{00000000-0006-0000-0600-00000906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91" authorId="1" shapeId="0" xr:uid="{00000000-0006-0000-0600-00000A06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91" authorId="1" shapeId="0" xr:uid="{00000000-0006-0000-0600-00000B06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91" authorId="1" shapeId="0" xr:uid="{00000000-0006-0000-0600-00000C06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92" authorId="0" shapeId="0" xr:uid="{00000000-0006-0000-0600-00000D06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92" authorId="1" shapeId="0" xr:uid="{00000000-0006-0000-0600-00000E06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92" authorId="1" shapeId="0" xr:uid="{00000000-0006-0000-0600-00000F06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92" authorId="1" shapeId="0" xr:uid="{00000000-0006-0000-0600-00001006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93" authorId="0" shapeId="0" xr:uid="{00000000-0006-0000-0600-00001106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93" authorId="1" shapeId="0" xr:uid="{00000000-0006-0000-0600-00001206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93" authorId="1" shapeId="0" xr:uid="{00000000-0006-0000-0600-00001306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93" authorId="1" shapeId="0" xr:uid="{00000000-0006-0000-0600-00001406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94" authorId="0" shapeId="0" xr:uid="{00000000-0006-0000-0600-00001506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94" authorId="1" shapeId="0" xr:uid="{00000000-0006-0000-0600-00001606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94" authorId="1" shapeId="0" xr:uid="{00000000-0006-0000-0600-00001706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94" authorId="1" shapeId="0" xr:uid="{00000000-0006-0000-0600-00001806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95" authorId="0" shapeId="0" xr:uid="{00000000-0006-0000-0600-00001906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95" authorId="1" shapeId="0" xr:uid="{00000000-0006-0000-0600-00001A06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95" authorId="1" shapeId="0" xr:uid="{00000000-0006-0000-0600-00001B06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95" authorId="1" shapeId="0" xr:uid="{00000000-0006-0000-0600-00001C06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96" authorId="0" shapeId="0" xr:uid="{00000000-0006-0000-0600-00001D06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96" authorId="1" shapeId="0" xr:uid="{00000000-0006-0000-0600-00001E06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96" authorId="1" shapeId="0" xr:uid="{00000000-0006-0000-0600-00001F06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96" authorId="1" shapeId="0" xr:uid="{00000000-0006-0000-0600-00002006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97" authorId="0" shapeId="0" xr:uid="{00000000-0006-0000-0600-00002106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97" authorId="1" shapeId="0" xr:uid="{00000000-0006-0000-0600-00002206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97" authorId="1" shapeId="0" xr:uid="{00000000-0006-0000-0600-00002306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97" authorId="1" shapeId="0" xr:uid="{00000000-0006-0000-0600-00002406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98" authorId="0" shapeId="0" xr:uid="{00000000-0006-0000-0600-00002506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98" authorId="1" shapeId="0" xr:uid="{00000000-0006-0000-0600-00002606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98" authorId="1" shapeId="0" xr:uid="{00000000-0006-0000-0600-00002706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98" authorId="1" shapeId="0" xr:uid="{00000000-0006-0000-0600-00002806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399" authorId="0" shapeId="0" xr:uid="{00000000-0006-0000-0600-00002906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399" authorId="1" shapeId="0" xr:uid="{00000000-0006-0000-0600-00002A06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399" authorId="1" shapeId="0" xr:uid="{00000000-0006-0000-0600-00002B06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399" authorId="1" shapeId="0" xr:uid="{00000000-0006-0000-0600-00002C06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400" authorId="0" shapeId="0" xr:uid="{00000000-0006-0000-0600-00002D06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400" authorId="1" shapeId="0" xr:uid="{00000000-0006-0000-0600-00002E06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400" authorId="1" shapeId="0" xr:uid="{00000000-0006-0000-0600-00002F06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400" authorId="1" shapeId="0" xr:uid="{00000000-0006-0000-0600-00003006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401" authorId="0" shapeId="0" xr:uid="{00000000-0006-0000-0600-00003106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401" authorId="1" shapeId="0" xr:uid="{00000000-0006-0000-0600-00003206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401" authorId="1" shapeId="0" xr:uid="{00000000-0006-0000-0600-00003306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401" authorId="1" shapeId="0" xr:uid="{00000000-0006-0000-0600-00003406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402" authorId="0" shapeId="0" xr:uid="{00000000-0006-0000-0600-00003506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402" authorId="1" shapeId="0" xr:uid="{00000000-0006-0000-0600-00003606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402" authorId="1" shapeId="0" xr:uid="{00000000-0006-0000-0600-00003706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402" authorId="1" shapeId="0" xr:uid="{00000000-0006-0000-0600-00003806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 ref="E403" authorId="0" shapeId="0" xr:uid="{00000000-0006-0000-0600-000039060000}">
      <text>
        <r>
          <rPr>
            <b/>
            <sz val="9"/>
            <color indexed="81"/>
            <rFont val="Tahoma"/>
            <family val="2"/>
          </rPr>
          <t>1 : Occasionnelle : exposition quelques jours par an               
2 : Ponctuelle : exposition quelques jours par mois ou quelques semaines par an               
3 : Discontinue : exposition quelques jours par semaine ou quelques mois par an
4 : Continue : exposition tous les jours, toute l'année</t>
        </r>
      </text>
    </comment>
    <comment ref="F403" authorId="1" shapeId="0" xr:uid="{00000000-0006-0000-0600-00003A060000}">
      <text>
        <r>
          <rPr>
            <b/>
            <sz val="9"/>
            <color indexed="8"/>
            <rFont val="Tahoma"/>
            <family val="2"/>
          </rPr>
          <t>1 : Faible : accident ou maladie sans arrêt de travail
2 : Moyenne : accident ou maladie avec arrêt de travail
3 : Grave : accident ou maladie avec incapacité permanente partielle
4 : Très grave : accident ou maladie avec incapacité permanente ou mort</t>
        </r>
      </text>
    </comment>
    <comment ref="H403" authorId="1" shapeId="0" xr:uid="{00000000-0006-0000-0600-00003B060000}">
      <text>
        <r>
          <rPr>
            <b/>
            <sz val="9"/>
            <color indexed="8"/>
            <rFont val="Tahoma"/>
            <family val="2"/>
          </rPr>
          <t>2 : Occasionnelle : Exposition quelques jours par an               
4 : Ponctuelle : Exposition quelques jours par mois ou quelques semaines par an               
8 : Discontinue : Exposition quelques jours par semaine ou quelques mois par an
16 : Continue : Exposition tous les jours, toute l'année</t>
        </r>
      </text>
    </comment>
    <comment ref="I403" authorId="1" shapeId="0" xr:uid="{00000000-0006-0000-0600-00003C060000}">
      <text>
        <r>
          <rPr>
            <b/>
            <sz val="9"/>
            <color indexed="8"/>
            <rFont val="Tahoma"/>
            <family val="2"/>
          </rPr>
          <t>2 : Faible : Accident ou maladie sans arrêt de travail
4 : Moyenne : Accident ou maladie avec arrêt de travail
8 : Grave : Accident ou maladie avec incapacité permanente partielle
16 : Très grave : Accident ou maladie avec incapacité permanente ou mort</t>
        </r>
      </text>
    </comment>
  </commentList>
</comments>
</file>

<file path=xl/sharedStrings.xml><?xml version="1.0" encoding="utf-8"?>
<sst xmlns="http://schemas.openxmlformats.org/spreadsheetml/2006/main" count="414" uniqueCount="365">
  <si>
    <t>Nom de l'entreprise</t>
  </si>
  <si>
    <t>Adresse</t>
  </si>
  <si>
    <t xml:space="preserve">Document unique élaboré par </t>
  </si>
  <si>
    <t>Document unique validé par</t>
  </si>
  <si>
    <t>Date de création</t>
  </si>
  <si>
    <t>Date de mise à jour</t>
  </si>
  <si>
    <t>Phase de travail</t>
  </si>
  <si>
    <t>Fréquence</t>
  </si>
  <si>
    <t>Gravité</t>
  </si>
  <si>
    <t>Mesure de prévention à mettre en place</t>
  </si>
  <si>
    <t>Délai d'exécution</t>
  </si>
  <si>
    <t>Risques de chute de plain pied</t>
  </si>
  <si>
    <t>sol inégal (marche, pente..)</t>
  </si>
  <si>
    <t>Risques liés au travail sur écran</t>
  </si>
  <si>
    <t>Travail sur écran en continu (absence d'alternance des tâches)</t>
  </si>
  <si>
    <t>Risques liés à la circulation routière</t>
  </si>
  <si>
    <t xml:space="preserve">Salariés effectuent  régulièrement des déplacements professionnels </t>
  </si>
  <si>
    <t>Risque lié au bruit*</t>
  </si>
  <si>
    <t>Risques chimiques*</t>
  </si>
  <si>
    <t>Risques liès aux horaires de travail difficiles</t>
  </si>
  <si>
    <t>Sollicitations en dehors des 
horaires de travail</t>
  </si>
  <si>
    <t>Risque lié à l'éclairage</t>
  </si>
  <si>
    <t>Risques thermiques*</t>
  </si>
  <si>
    <t>Risques vibrations*</t>
  </si>
  <si>
    <t>Risques rayonnements</t>
  </si>
  <si>
    <t>Risques biologiques</t>
  </si>
  <si>
    <t>Risques liés à la manutention manuelle *</t>
  </si>
  <si>
    <t>Risques liés aux circulations et aux déplacements dans l’entreprise</t>
  </si>
  <si>
    <t>Risques liés à la malveillance</t>
  </si>
  <si>
    <t>Risques liés aux chutes de hauteur</t>
  </si>
  <si>
    <t>Risques liés à l’électricité</t>
  </si>
  <si>
    <t>Risques d’incendie ou d’explosion</t>
  </si>
  <si>
    <t>Risques liés à l'interventions d’entreprises extérieures</t>
  </si>
  <si>
    <t>Risques liés à l’emploi d’intérimaires / stagiaires</t>
  </si>
  <si>
    <t>Risques liés au travail sur des sites extérieurs</t>
  </si>
  <si>
    <t>Risques liés à l'intensité et à la complexicité du travail</t>
  </si>
  <si>
    <t>Risques liés aux exigences émotionnelles</t>
  </si>
  <si>
    <t>Risques liés à une faible autonomie du travail</t>
  </si>
  <si>
    <t>Risques liés aux rapports sociaux degradés</t>
  </si>
  <si>
    <t>Risques liés aux conflits de valeur</t>
  </si>
  <si>
    <t>Risques liés à l'insécurité de l'emploi et du travail</t>
  </si>
  <si>
    <t>La communication orale est gênée </t>
  </si>
  <si>
    <t>Système de climatisation defectueux</t>
  </si>
  <si>
    <t xml:space="preserve">Utilisation d’outils pneumatiques à main </t>
  </si>
  <si>
    <t>Postes de travail soumis aux ultraviolets</t>
  </si>
  <si>
    <t>Présence d’agents chimiques faisant l’objet d’une Valeur limite d’Exposition Professionnelle (benzène, poussière de bois, chlorure de vinyle, plomb et ses composés, …)*</t>
  </si>
  <si>
    <t>Salariés en contacts avec des agents biologiques pathogènes (bactéries, virus, champignons …)</t>
  </si>
  <si>
    <t>Manutention de charge de poids élevé*</t>
  </si>
  <si>
    <t>Zones de circulation communes aux piétons et aux véhicules non balisées</t>
  </si>
  <si>
    <t>Source lumineuse arrivant sur l'écran et perturbant le travail</t>
  </si>
  <si>
    <t>Salariés à des postes isolés</t>
  </si>
  <si>
    <t xml:space="preserve">Salariés en contact avec le public </t>
  </si>
  <si>
    <t>Sol défectueux (revêtement dégradé, trou…)</t>
  </si>
  <si>
    <t>Objets stockés en hauteur (racks de stockage)</t>
  </si>
  <si>
    <t>Utilisation d’outils tranchants (couteaux, cutters..)</t>
  </si>
  <si>
    <t>conducteur nu accessible</t>
  </si>
  <si>
    <t xml:space="preserve">Zones à risque d’explosion non définies et non délimitées </t>
  </si>
  <si>
    <t xml:space="preserve">Absence de plan de prévention </t>
  </si>
  <si>
    <t xml:space="preserve">Absence de sensibilisation générale à la sécurité </t>
  </si>
  <si>
    <t xml:space="preserve">Postes de travail permanents situés sur des sites extérieurs </t>
  </si>
  <si>
    <t>Les appareils de manutention ne sont pas vérifiés</t>
  </si>
  <si>
    <t>Récurrence des évènements avec 
consommation d’alcool</t>
  </si>
  <si>
    <t>Contraintes de rythmes élevés</t>
  </si>
  <si>
    <t>Travail plus de 45 heures par semaine</t>
  </si>
  <si>
    <t>Situations de tension avec le public</t>
  </si>
  <si>
    <t>Manque d’autonomie dans la tâche (Pas de choix dans la façon de travailler, 
pas de possibilité de prendre des 
initiatives ou pas de possibilité d'action 
pour organiser et réaliser son travail 
(choix des techniques, des outils, des 
mouvements et des gestes) )</t>
  </si>
  <si>
    <t>Mauvaise qualité des relations entre 
collègues</t>
  </si>
  <si>
    <t>Faire un travail en désaccord avec ses 
valeurs professionnelle</t>
  </si>
  <si>
    <t>Insécurité socio-économique</t>
  </si>
  <si>
    <t>Exposition sonore quotidienne supérieure à 80 dB (A)</t>
  </si>
  <si>
    <t>Local aveugle</t>
  </si>
  <si>
    <t xml:space="preserve">Ambiances froides (à partir de 11°c) </t>
  </si>
  <si>
    <t>Utilisation d’outils vibrants *</t>
  </si>
  <si>
    <t>Postes de travail soumis à des rayonnements électromagnétiques </t>
  </si>
  <si>
    <t>Emissions de fumées (soudure, gaz d’échappement), poussières (ciment, farine, sciure), gaz, produits volatils…</t>
  </si>
  <si>
    <t>Salariés en contacts avec des animaux ou leurs produits (escréments, sang …)</t>
  </si>
  <si>
    <t>Manutention effectuée de façon répétitive et à cadence élevée</t>
  </si>
  <si>
    <t>Voie de circulation dangereuse (étroite, en pente…)</t>
  </si>
  <si>
    <t xml:space="preserve">Mobilier inadapté entraînant l'adoption de postures contraignantes </t>
  </si>
  <si>
    <t>Véhicules utilisés non adaptés à l’activité </t>
  </si>
  <si>
    <t>Absence entretiens individuels </t>
  </si>
  <si>
    <t xml:space="preserve">L’établissement contient  des valeurs  </t>
  </si>
  <si>
    <t>Sol glissant (produits répandus)</t>
  </si>
  <si>
    <t>objets empilés sur de grandes hauteurs, matériaux en vrac..</t>
  </si>
  <si>
    <t xml:space="preserve">Utilisation d’outils ou machines pouvant provoquer des brûlures </t>
  </si>
  <si>
    <t xml:space="preserve">Matériel électrique défectueux </t>
  </si>
  <si>
    <t>utilisation de produits comburants, inflammables, explosifs</t>
  </si>
  <si>
    <t>Méconnaisssance des risques liés à la coactivité</t>
  </si>
  <si>
    <t>Absence de formation au poste de travail</t>
  </si>
  <si>
    <t xml:space="preserve">Salariés non informés des risques du site de travail </t>
  </si>
  <si>
    <t>Les utilisateurs des appareils de manutention ne sont pas formés et/ou recyclés</t>
  </si>
  <si>
    <t xml:space="preserve"> Activités de l’entreprise et/ou fonction 
du salarié facilitant l’accès aux 
substances psychoactives</t>
  </si>
  <si>
    <t>Imprécision des objectifs</t>
  </si>
  <si>
    <t>Travail en horaires atypiques</t>
  </si>
  <si>
    <t>Confrontation à la souffrance d'autrui</t>
  </si>
  <si>
    <t>Manque d’autonomie temporelle  (Difficulté ou impossibilité de prendre 
des temps de pause ou de choisir à quel 
moment les prendre ou d’organiser son 
planning selon les priorités et/ou 
urgences )</t>
  </si>
  <si>
    <t>Le manque de soutien de la hiérarchie, 
de l'encadrement</t>
  </si>
  <si>
    <t>Travail inutile</t>
  </si>
  <si>
    <t xml:space="preserve">Changements incessants ou 
incompréhensibles, non maîtrisés de la 
tâche et des conditions de travail 
</t>
  </si>
  <si>
    <t>Bruit susceptible de couvrir un signal sonore de sécurité</t>
  </si>
  <si>
    <t xml:space="preserve"> Poste de travail présentant des zones éblouissantes</t>
  </si>
  <si>
    <t>Ambiances chaudes (inférieur à 30°c, proximité de matériel ou de matériau à température élevée)</t>
  </si>
  <si>
    <t>Utilisation de véhicules P. L. ou d’engins de chantier</t>
  </si>
  <si>
    <t>Postes de travail soumis à des rayonnements laser classe 2, 3, ou 4 </t>
  </si>
  <si>
    <t>Utilisation de produits dangereux (toxiques, corrosifs,…)</t>
  </si>
  <si>
    <t>Employés en contacts avec des cadavres (travaux funéraires, équarrissage, …) </t>
  </si>
  <si>
    <t>Charge difficile à manutentionner (grande dimension, arêtes vives…)</t>
  </si>
  <si>
    <t>Zone de manœuvre (chargement, demi tour..) dangereuse (manque de visibilité…)</t>
  </si>
  <si>
    <t>Impossibilité de régler certains paramètres (couleur d'écran, taille des caractères...)</t>
  </si>
  <si>
    <t>Entretien des véhicules non réalisé</t>
  </si>
  <si>
    <t xml:space="preserve">Système de rémunération indépendant du salaire </t>
  </si>
  <si>
    <t>Protection mécanique absente ou en dysfonctionnement (rideaux de fer, grille …)</t>
  </si>
  <si>
    <t xml:space="preserve">travaux effectués à plus de 3 mètres </t>
  </si>
  <si>
    <t>fluide (liquide sous pression…), matière (poussières…)pouvant être projetés</t>
  </si>
  <si>
    <t>armoire électrique non fermée à clef</t>
  </si>
  <si>
    <t>création d'atmosphère explosive avec l'air (produit volatil tel que solvant, poussières…)</t>
  </si>
  <si>
    <t>Autres risques</t>
  </si>
  <si>
    <t>EPI non fournis</t>
  </si>
  <si>
    <t>Situations de coactivité</t>
  </si>
  <si>
    <t>Personne conduisant un chariot automoteur sans autorisation de conduite</t>
  </si>
  <si>
    <t>Conditions de travail générant une consommation de SPA :Intensité et complexité du travail
Horaires de travail difficiles
Exigences émotionnelles
Autonomie insuffisante
Mauvaise qualité des rapports sociaux au travail
Conflits de valeurs
Insécurité de la situation de travail</t>
  </si>
  <si>
    <t>Inadéquation des objectifs de travail avec 
les moyens et les responsabilités (manque de ressoureces ou de formation)</t>
  </si>
  <si>
    <t>Maîtrise des émotions ( Nécessité de maîtriser ses émotions en 
toutes circonstances, faire bonne figure )</t>
  </si>
  <si>
    <t xml:space="preserve">Faible utilisation des compétences  (Difficulté ou impossibilité d'utiliser ou 
de développer ses compétences 
professionnelles, connaissances, savoir-
faire) </t>
  </si>
  <si>
    <t>Violence interne au travail</t>
  </si>
  <si>
    <t xml:space="preserve">Incertitude de l'avenir de son métier, 
peur de devoir changer de qualification 
ou de métier sans y être préparé ... </t>
  </si>
  <si>
    <t>Présence de sources de bruit génantes dans les locaux</t>
  </si>
  <si>
    <t>Zone de passage peu ou pas éclairée</t>
  </si>
  <si>
    <t>Températures extrêmes*( supérieur à 30°c ou inférieur à 10°c ; 6H/jour)</t>
  </si>
  <si>
    <t xml:space="preserve">Utilisation des chariots élévateurs </t>
  </si>
  <si>
    <t>Postes de travail soumis à des rayonnements ionisants</t>
  </si>
  <si>
    <t>Utilisation de produits Cancérogènes Mutagènes Reprotoxiques (CMR)</t>
  </si>
  <si>
    <t>Absence d’information sur la marche à suivre en cas d’accident</t>
  </si>
  <si>
    <t>Manutention sur des distances importantes</t>
  </si>
  <si>
    <t>Plan de circulation dans l’entreprise non établi.</t>
  </si>
  <si>
    <t>Difficulté à utiliser le logiciel (défaut de formation ...)</t>
  </si>
  <si>
    <t>stationnement difficile</t>
  </si>
  <si>
    <t>Salariés ne bénéficient pas d’un plan de formation </t>
  </si>
  <si>
    <t xml:space="preserve">Moyens de détection absent ou en dysfonctionnement (alarmes, …) </t>
  </si>
  <si>
    <t>Passage encombré par l'entreposage d'objets divers</t>
  </si>
  <si>
    <t>zone présentant des parties en contrebas (escalier, quai, fosse…)</t>
  </si>
  <si>
    <t>non consignation d'une machine lors de sa réparation ou de sa maintenance</t>
  </si>
  <si>
    <t>non consignation d'une installation électrique lors d'une intervention</t>
  </si>
  <si>
    <t>Moyen de manutention inadapté à la tâche</t>
  </si>
  <si>
    <t>Mauvaise gestion de la polyvalence (Changement de tâche, de poste ou de 
fonction à l'improviste )</t>
  </si>
  <si>
    <t xml:space="preserve">Horaires imprévisibles : 
changement de planning non 
anticipés </t>
  </si>
  <si>
    <t xml:space="preserve">Manque de reconnaissance (Rémunération, statut, perspectives de 
carrière proposées )
</t>
  </si>
  <si>
    <t>bruit impulsionnel et/ou répétitif</t>
  </si>
  <si>
    <t>Eclairage inadapté au travail à effectuer</t>
  </si>
  <si>
    <t>Exposition aux courants d’air</t>
  </si>
  <si>
    <t>Siège des engins dégradés ou n'ayant pas été contrôlé depuis plus de 4 ans.</t>
  </si>
  <si>
    <t>Salariés non formés à l'utilisation des produits.</t>
  </si>
  <si>
    <t>Absence d’EPI ou non portés</t>
  </si>
  <si>
    <t>Manutention dans un environnement particulier (froid, chaud,…)</t>
  </si>
  <si>
    <t>Absence de protocole de sécurité pour les opérations de chargement et de déchargement.</t>
  </si>
  <si>
    <t>Absence de plan de circulation au sein de l’entreprise</t>
  </si>
  <si>
    <t xml:space="preserve">Changement fréquent de personnel </t>
  </si>
  <si>
    <t xml:space="preserve">violences physiques ou verbales d’origine externe </t>
  </si>
  <si>
    <t>utilisation de dispositifs mobiles (escabeau, échaffaudage…)</t>
  </si>
  <si>
    <t>utilisation d'une machine et/ou outil de façon répétitive et à cadence élevée</t>
  </si>
  <si>
    <t>personne intervenant sur des installations électriques non habilitée</t>
  </si>
  <si>
    <t>Instabilité de la charge</t>
  </si>
  <si>
    <t>Incompatibilité des instructions entre 
elles (Ordres ou consignes contradictoires )</t>
  </si>
  <si>
    <t xml:space="preserve">Contraintes professionnelles qui 
ne permettent pas de remplir les 
obligations de la vie personnelle </t>
  </si>
  <si>
    <t xml:space="preserve">E.P.I non fournis </t>
  </si>
  <si>
    <t>Présence de luminaires défectueux</t>
  </si>
  <si>
    <t>Exposition à l’humidité</t>
  </si>
  <si>
    <t>Absence d’EPI (gants, lunettes, masques, …)</t>
  </si>
  <si>
    <t>Dysfonctionnement ou absence de la VMC</t>
  </si>
  <si>
    <t>Postures pénibles (dos courbé, charge éloignée du corps…)*</t>
  </si>
  <si>
    <t>Mauvais état des véhicules (freins, pneumatiques, feux de signalisation…)</t>
  </si>
  <si>
    <t>Espace insuffisant (bureau trop petit, dégagement à l'arrière du poste de travail …)</t>
  </si>
  <si>
    <t>Contraintes de communication durant les déplacements </t>
  </si>
  <si>
    <t>Plannings non connus à l’avance</t>
  </si>
  <si>
    <t xml:space="preserve">absence de protocole de gestion des incidents liés à la malveillance </t>
  </si>
  <si>
    <t>utilisation de moyens de fortune (chaise, empilement d'objets divers…)</t>
  </si>
  <si>
    <t xml:space="preserve">vérification électrique périodique non faite </t>
  </si>
  <si>
    <t>Interruption dans le travail (Tâches imprévues , Attention soutenue et vigilance 
permanente)</t>
  </si>
  <si>
    <t>Exposition aux intempéries</t>
  </si>
  <si>
    <t xml:space="preserve">L'inventaire des produits utilisés n'est pas réalisé </t>
  </si>
  <si>
    <t>Salariés en contacts avec des déchets, des eaux usées (personnel de ménage, ramassage des déchets, stations d’épuration, …)</t>
  </si>
  <si>
    <t>Absence d'aide à la manutention</t>
  </si>
  <si>
    <t>Contraintes imposées (délai, trajet…) empêchant le respect des règles de sécurité</t>
  </si>
  <si>
    <t>véhicule non équipé pour les intempéries (neige, verglas …)</t>
  </si>
  <si>
    <t>Formation de base insuffisante pour la compréhension des instructions données…</t>
  </si>
  <si>
    <t>montée ou descente répétée d'un escalier ou sur un engin de circulation</t>
  </si>
  <si>
    <t>Multiplicité des lieux de travail</t>
  </si>
  <si>
    <t>L'inventaire des produits utilisés n'est pas actualisé</t>
  </si>
  <si>
    <t>Les salariés n'ont pas la possibilité de se laver les mains</t>
  </si>
  <si>
    <t>Absence de formation</t>
  </si>
  <si>
    <t>Salariés non formés (caces…)</t>
  </si>
  <si>
    <t>déplacement non organisé ( manque GPS, méconnaissance des conditions climatiques …)</t>
  </si>
  <si>
    <t>Aucune personne formée pour porter secours à un blessé</t>
  </si>
  <si>
    <t xml:space="preserve">Relations tendues, conflits entre 
collègues, concurrence entre services, 
diminution des collaborations </t>
  </si>
  <si>
    <t>Système de chauffage defectueux</t>
  </si>
  <si>
    <t>Les fiches de données de sécurité ne sont pas disponible</t>
  </si>
  <si>
    <t>Le suivi des vaccinations appropriés n'est pas mis en place</t>
  </si>
  <si>
    <t>Vitesse de circulation des engins non reglementés</t>
  </si>
  <si>
    <t>Travail de nuit ( entre 21h et 6h)*</t>
  </si>
  <si>
    <t>Les contenants ne sont pas tous étiquetés</t>
  </si>
  <si>
    <t>La collecte des déchets industriels n'est pas prise en compte et n'est pas organisée </t>
  </si>
  <si>
    <t>absence de diversité sur son poste de travail</t>
  </si>
  <si>
    <t>Les locaux et les zones de stockage ne sont pas ventilés</t>
  </si>
  <si>
    <t>situation de stress au poste de travail</t>
  </si>
  <si>
    <t>Le tri des déchets n'est pas pris en compte.</t>
  </si>
  <si>
    <t>actes de violence vécus</t>
  </si>
  <si>
    <t>impossibilité de prendre le temps de pause réglementaire</t>
  </si>
  <si>
    <t>tâches de travail souvent interrompues</t>
  </si>
  <si>
    <t>http://www.inrs.fr/media.html?refINRS=ED%206035</t>
  </si>
  <si>
    <t>http://www.inrs.fr/media.html?refINRS=ED%2085</t>
  </si>
  <si>
    <t>http://www.inrs.fr/risques/environnements-specifiques-de-travail/ce-qu-il-faut-retenir.html</t>
  </si>
  <si>
    <t>http://www.inrs.fr/media.html?refINRS=ED%206018</t>
  </si>
  <si>
    <t>http://www.inrs.fr/media.html?refINRS=ED%20958</t>
  </si>
  <si>
    <t>http://www.inrs.fr/media.html?refINRS=ED%206150</t>
  </si>
  <si>
    <t>http://www.inrs.fr/media.html?refINRS=ED%206034</t>
  </si>
  <si>
    <t>http://www.inrs.fr/media.html?refINRS=ED%206161</t>
  </si>
  <si>
    <t>http://www.inrs.fr/media.html?refINRS=ED%20975</t>
  </si>
  <si>
    <t>http://www.inrs.fr/media.html?refINRS=ED%20924</t>
  </si>
  <si>
    <t>http://www.inrs.fr/media.html?refINRS=ED%20986</t>
  </si>
  <si>
    <t>http://www.inrs.fr/media.html?refINRS=ED%206140</t>
  </si>
  <si>
    <t>http://www.inrs.fr/risques/agressions-violences-externes/consequences-salaries-entreprise.html</t>
  </si>
  <si>
    <t>http://www.inrs.fr/media.html?refINRS=ED%20140</t>
  </si>
  <si>
    <t>http://www.inrs.fr/media.html?refINRS=ED%206110</t>
  </si>
  <si>
    <t>http://www.inrs.fr/demarche/conception-utilisation-equipements-travail/demarche-prevention.html</t>
  </si>
  <si>
    <t>http://www.inrs.fr/media.html?refINRS=ED%206187</t>
  </si>
  <si>
    <t>http://www.inrs.fr/risques/incendie-lieu-travail/evacuation-intervention-consignes-securite.html</t>
  </si>
  <si>
    <t>http://www.inrs.fr/media.html?refINRS=ED%20941</t>
  </si>
  <si>
    <t>Plan de prévention</t>
  </si>
  <si>
    <t>Cotation sexe masculin</t>
  </si>
  <si>
    <t>Cotation sexe féminin</t>
  </si>
  <si>
    <t>Référent de l'action</t>
  </si>
  <si>
    <t>FACTEUR DE RISQUES PROFESSIONNELS</t>
  </si>
  <si>
    <t>SEUIL</t>
  </si>
  <si>
    <t>Action ou situation</t>
  </si>
  <si>
    <t>Intensité minimale</t>
  </si>
  <si>
    <t>Durée</t>
  </si>
  <si>
    <t>minimale</t>
  </si>
  <si>
    <t>a) Manutentions manuelles de charges définies à l'article R. 4541-2</t>
  </si>
  <si>
    <t>Lever ou porter</t>
  </si>
  <si>
    <t>Charge unitaire de 15 kilogrammes</t>
  </si>
  <si>
    <t>600 heures</t>
  </si>
  <si>
    <t>par an</t>
  </si>
  <si>
    <t>Pousser ou tirer</t>
  </si>
  <si>
    <t>Charge unitaire de 250 kilogrammes</t>
  </si>
  <si>
    <t>Déplacement du travailleur avec la charge ou prise de la charge au sol ou à une hauteur située au-dessus des épaules</t>
  </si>
  <si>
    <t>Charge unitaire de 10 kilogrammes</t>
  </si>
  <si>
    <t>Cumul de manutentions de charges</t>
  </si>
  <si>
    <t>7,5 tonnes cumulées par jour</t>
  </si>
  <si>
    <t>120 jours</t>
  </si>
  <si>
    <t>b) Postures pénibles définies comme positions forcées des articulations</t>
  </si>
  <si>
    <t>Maintien des bras en l'air à une hauteur située au dessus des épaules ou positions accroupies ou à genoux ou positions du torse en torsion à 30 degrés ou positions du torse fléchi à 45 degrés</t>
  </si>
  <si>
    <t>900 heures</t>
  </si>
  <si>
    <t>c) Vibrations mécaniques mentionnées à l'article R. 4441-1</t>
  </si>
  <si>
    <t>Vibrations transmises aux mains et aux bras</t>
  </si>
  <si>
    <t>Valeur d'exposition rapportée à une période de référence de 8 heures de 2,5 m/ s2</t>
  </si>
  <si>
    <t>450 heures</t>
  </si>
  <si>
    <t>Vibrations transmises à l'ensemble du corps</t>
  </si>
  <si>
    <t>Valeur d'exposition rapportée à une période de référence de 8 heures de 0,5 m/ s2</t>
  </si>
  <si>
    <t>% EFFECTIF EXPOSE</t>
  </si>
  <si>
    <t>Homme</t>
  </si>
  <si>
    <t>Femme</t>
  </si>
  <si>
    <t>Durée minimale</t>
  </si>
  <si>
    <t>a) Agents chimiques dangereux mentionnés aux articles R. 4412-3 et R. 4412-60, y compris les poussières et les fumées</t>
  </si>
  <si>
    <t>Exposition à un agent chimique dangereux relevant d'une ou plusieurs classes ou catégories de danger définies à l'annexe I du règlement (CE) n° 1272/2008 et figurant dans un arrêté du ministre chargé du travail</t>
  </si>
  <si>
    <t>Le seuil est déterminé, pour chacun des agents chimiques dangereux, par application d'une grille d'évaluation prenant en compte le type de pénétration, la classe d'émission ou de contact de l'agent chimique concerné, le procédé d'utilisation ou de fabrication, les mesures de protection collective ou individuelle mises en œuvre et la durée d'exposition, qui est définie par arrêté du ministre chargé du travail et du ministre chargé de la santé</t>
  </si>
  <si>
    <t>b) Activités exercées en milieu hyperbare définies à l'article R. 4461-1</t>
  </si>
  <si>
    <t>Interventions ou travaux</t>
  </si>
  <si>
    <t>1 200 hectopascals</t>
  </si>
  <si>
    <t>60 interventions</t>
  </si>
  <si>
    <t>ou travaux par an</t>
  </si>
  <si>
    <t>c) Températures extrêmes</t>
  </si>
  <si>
    <t>Température inférieure ou égale à 5 degrés Celsius ou au moins égale à 30 degrés Celsius</t>
  </si>
  <si>
    <t>900 heures par an</t>
  </si>
  <si>
    <t>d) Bruit mentionné à l'article R. 4431-1</t>
  </si>
  <si>
    <t>Niveau d'exposition au bruit rapporté à une période de référence de huit heures d'au moins 80 décibels (A)</t>
  </si>
  <si>
    <t>600 heures par an</t>
  </si>
  <si>
    <t>Exposition à un niveau de pression acoustique de crête au moins égal à 135 décibels (C)</t>
  </si>
  <si>
    <t>120 fois par an</t>
  </si>
  <si>
    <t>a) Travail de nuit dans les conditions fixées aux articles L. 3122-29 à L. 3122-31</t>
  </si>
  <si>
    <t>Une heure de travail entre 24 heures et 5 heures</t>
  </si>
  <si>
    <t>120 nuits par an</t>
  </si>
  <si>
    <t>b) Travail en équipes successives alternantes</t>
  </si>
  <si>
    <t>Travail en équipes successives alternantes impliquant au minimum une heure de travail entre 24 heures et 5 heures</t>
  </si>
  <si>
    <t>50 nuits par an</t>
  </si>
  <si>
    <t>c) Travail répétitif caractérisé par la répétition d'un même geste, à une cadence contrainte, imposée ou non par le déplacement automatique d'une pièce ou par la rémunération à la pièce, avec un temps de cycle défini</t>
  </si>
  <si>
    <t>Temps de cycle inférieur ou égal à 1 minute</t>
  </si>
  <si>
    <t>30 actions techniques ou plus par minute avec un temps de cycle supérieur à 1 minute</t>
  </si>
  <si>
    <t>groupe de travail: CHSCT/reférent santé sécurité</t>
  </si>
  <si>
    <t>unité de travail choisie : pôle d'activité</t>
  </si>
  <si>
    <t>référents des pôles d'activité: cf. unité de travail</t>
  </si>
  <si>
    <t>documentation INRS</t>
  </si>
  <si>
    <t>observations des situations de travail</t>
  </si>
  <si>
    <t>écoute des opérateurs</t>
  </si>
  <si>
    <t>le classement n'est pas une mesure. De ce fait, la valeur donnée au risque est subjective. Elle est issue d'un accord entre les acteurs de l'entreprise</t>
  </si>
  <si>
    <t>avis des instances représentatives du personnel</t>
  </si>
  <si>
    <t>définition d'un référent de l'action</t>
  </si>
  <si>
    <t>définition d'un délai d'exécution</t>
  </si>
  <si>
    <t>dans l'évaluation des risques, les facteurs de pénibilité sont identifiés par un asterisque  *</t>
  </si>
  <si>
    <t>2 cotations : homme &amp; femme</t>
  </si>
  <si>
    <t>1. Préparer l'évaluation</t>
  </si>
  <si>
    <t>2. Identifier les risques</t>
  </si>
  <si>
    <t>3. Classer les risques</t>
  </si>
  <si>
    <t>4. Proposer des actions de prévention</t>
  </si>
  <si>
    <t>identification de la proportion des salariés exposés aux facteurs de pénibilité au-delà des seuils : cf. facteurs de pénibilité</t>
  </si>
  <si>
    <t>Fonctions</t>
  </si>
  <si>
    <t>Unités de travail de l'entreprise</t>
  </si>
  <si>
    <t>Référents de la démarche</t>
  </si>
  <si>
    <t>Risques psychosociaux</t>
  </si>
  <si>
    <t>Risques liés aux machines et aux outils</t>
  </si>
  <si>
    <t>L'éclairage entraîne des postures contraignantes au poste de travail*</t>
  </si>
  <si>
    <t>Risques liés à la manutention mécanique</t>
  </si>
  <si>
    <t>Risques liés aux activités exercées en milieu hyperbare*</t>
  </si>
  <si>
    <t>mise en avant des priorités d'action : cf. Cotation (le code couleur "rouge" correspond au risque à prioriser en premier lieu)</t>
  </si>
  <si>
    <t xml:space="preserve">Fonction : </t>
  </si>
  <si>
    <t>Homme(s) :</t>
  </si>
  <si>
    <t>Femme(s) :</t>
  </si>
  <si>
    <t xml:space="preserve">Unité de travail : </t>
  </si>
  <si>
    <t>Priorité</t>
  </si>
  <si>
    <t>Risque</t>
  </si>
  <si>
    <t>Danger</t>
  </si>
  <si>
    <t>Identification du risque</t>
  </si>
  <si>
    <t>Réalisée le</t>
  </si>
  <si>
    <t>Mesures de prévention existantes</t>
  </si>
  <si>
    <t>1 mois – 3 mois</t>
  </si>
  <si>
    <t>3 mois – 6 mois</t>
  </si>
  <si>
    <t>6 mois – 12 mois</t>
  </si>
  <si>
    <t>&lt; 1 mois</t>
  </si>
  <si>
    <t>&gt; 12 mois</t>
  </si>
  <si>
    <t>Nom Prénom</t>
  </si>
  <si>
    <t>Référent 1</t>
  </si>
  <si>
    <t>Référent 2</t>
  </si>
  <si>
    <t>Doc.</t>
  </si>
  <si>
    <t>la méthoded'évaluation : fréquence en nombre d'occurrences x gravité du risque</t>
  </si>
  <si>
    <t>La démarche</t>
  </si>
  <si>
    <t>L'identification de l'entreprise</t>
  </si>
  <si>
    <t xml:space="preserve">Identification par un astérisque (*) des données collectives utiles à l'évaluation des expositions des salariés aux facteurs de pénibilité </t>
  </si>
  <si>
    <r>
      <t xml:space="preserve">5. Identifier les facteurs de pénibilité </t>
    </r>
    <r>
      <rPr>
        <sz val="12"/>
        <rFont val="Calibri"/>
        <family val="2"/>
      </rPr>
      <t>(C.trav., art. R. 4121-1-1)</t>
    </r>
  </si>
  <si>
    <t>La cotation de la criticité &amp; définition des priorités d'action</t>
  </si>
  <si>
    <t>Fréquence probable d'apparition du risque (en nombre d'occurrences)                      "combien de fois un salarié est-il exposé?"</t>
  </si>
  <si>
    <t>Gravité présumée</t>
  </si>
  <si>
    <r>
      <t xml:space="preserve">Niveau 3 </t>
    </r>
    <r>
      <rPr>
        <b/>
        <sz val="12"/>
        <rFont val="Calibri"/>
        <family val="2"/>
      </rPr>
      <t>GRAVE : accident ou maladie avec incapacité partielle</t>
    </r>
  </si>
  <si>
    <r>
      <t xml:space="preserve">Niveau 4 </t>
    </r>
    <r>
      <rPr>
        <b/>
        <sz val="12"/>
        <rFont val="Calibri"/>
        <family val="2"/>
      </rPr>
      <t>TRES GRAVE</t>
    </r>
    <r>
      <rPr>
        <sz val="12"/>
        <rFont val="Calibri"/>
        <family val="2"/>
      </rPr>
      <t xml:space="preserve"> </t>
    </r>
    <r>
      <rPr>
        <b/>
        <sz val="12"/>
        <rFont val="Calibri"/>
        <family val="2"/>
      </rPr>
      <t>: accident ou maladie avec incapacité permanente ou décès</t>
    </r>
  </si>
  <si>
    <r>
      <t xml:space="preserve">Niveau 2 </t>
    </r>
    <r>
      <rPr>
        <b/>
        <sz val="12"/>
        <rFont val="Calibri"/>
        <family val="2"/>
      </rPr>
      <t>SERIEUX : accident ou maladie avec arrêt</t>
    </r>
  </si>
  <si>
    <r>
      <t xml:space="preserve">Niveau 1 </t>
    </r>
    <r>
      <rPr>
        <b/>
        <sz val="12"/>
        <rFont val="Calibri"/>
        <family val="2"/>
      </rPr>
      <t xml:space="preserve">BENIN : accident sans arrêt de travail </t>
    </r>
  </si>
  <si>
    <t>L'évaluation du risque</t>
  </si>
  <si>
    <t>FAIBLE</t>
  </si>
  <si>
    <t>MODERE</t>
  </si>
  <si>
    <t>ELEVE</t>
  </si>
  <si>
    <r>
      <rPr>
        <b/>
        <sz val="14"/>
        <rFont val="Calibri"/>
        <family val="2"/>
      </rPr>
      <t>risque pouvant être traité à long terme :</t>
    </r>
    <r>
      <rPr>
        <sz val="14"/>
        <rFont val="Calibri"/>
        <family val="2"/>
      </rPr>
      <t xml:space="preserve"> ces risques sont considérés comme faibles. Aucune mesure supplémentaire n'est necessaire  autre de celle de s'assurer que les mesures de contrôle demeurent en place. </t>
    </r>
  </si>
  <si>
    <r>
      <rPr>
        <b/>
        <sz val="14"/>
        <rFont val="Calibri"/>
        <family val="2"/>
      </rPr>
      <t>risque à traiter à moyen terme</t>
    </r>
    <r>
      <rPr>
        <sz val="14"/>
        <rFont val="Calibri"/>
        <family val="2"/>
      </rPr>
      <t>: les mesures de réduction des risques doivent être mises en œuvre à moyen terme. Il sera nécessaire de s'assurer que ces mesures demeurent en place.</t>
    </r>
  </si>
  <si>
    <r>
      <rPr>
        <b/>
        <sz val="14"/>
        <rFont val="Calibri"/>
        <family val="2"/>
      </rPr>
      <t>risque à traiter  et à surveiller en priorité:</t>
    </r>
    <r>
      <rPr>
        <sz val="14"/>
        <rFont val="Calibri"/>
        <family val="2"/>
      </rPr>
      <t xml:space="preserve"> des mesures visant à réduire le risque doivent être mises en œuvre en priorité. Il sera nécessaire de s'assurer que ces mesures demaurent en place</t>
    </r>
  </si>
  <si>
    <r>
      <t xml:space="preserve">Niveau 3 </t>
    </r>
    <r>
      <rPr>
        <b/>
        <sz val="12"/>
        <rFont val="Calibri"/>
        <family val="2"/>
      </rPr>
      <t xml:space="preserve">FREQUENT  </t>
    </r>
    <r>
      <rPr>
        <sz val="12"/>
        <rFont val="Calibri"/>
        <family val="2"/>
      </rPr>
      <t xml:space="preserve">             = moins d'1 fois/jour</t>
    </r>
  </si>
  <si>
    <r>
      <t xml:space="preserve">Niveau 2 </t>
    </r>
    <r>
      <rPr>
        <b/>
        <sz val="12"/>
        <rFont val="Calibri"/>
        <family val="2"/>
      </rPr>
      <t xml:space="preserve">RARE </t>
    </r>
    <r>
      <rPr>
        <sz val="12"/>
        <rFont val="Calibri"/>
        <family val="2"/>
      </rPr>
      <t xml:space="preserve">                          = moins d'1 fois/semaine</t>
    </r>
  </si>
  <si>
    <r>
      <t xml:space="preserve">Niveau 1 </t>
    </r>
    <r>
      <rPr>
        <b/>
        <sz val="12"/>
        <rFont val="Calibri"/>
        <family val="2"/>
      </rPr>
      <t xml:space="preserve">TRES RARE  </t>
    </r>
    <r>
      <rPr>
        <sz val="12"/>
        <rFont val="Calibri"/>
        <family val="2"/>
      </rPr>
      <t xml:space="preserve">              = moins d'1 fois/mois</t>
    </r>
  </si>
  <si>
    <r>
      <t xml:space="preserve">Niveau 4 </t>
    </r>
    <r>
      <rPr>
        <b/>
        <sz val="12"/>
        <rFont val="Calibri"/>
        <family val="2"/>
      </rPr>
      <t>TRES FREQUENT</t>
    </r>
    <r>
      <rPr>
        <sz val="12"/>
        <rFont val="Calibri"/>
        <family val="2"/>
      </rPr>
      <t xml:space="preserve">    = plus d'1 fois/jour</t>
    </r>
  </si>
  <si>
    <t>Les unités de travail</t>
  </si>
  <si>
    <t>Référent 3</t>
  </si>
  <si>
    <t>Les référents des actions</t>
  </si>
  <si>
    <t>Proportion des salariés exposés aux facteurs de pénibilité au-delà des seuils prévus à l'article D. 4161-2 du Code du travail</t>
  </si>
  <si>
    <t>1. liés à des contraintes physiques marquées</t>
  </si>
  <si>
    <t>2. liés à un environnement physique agressif</t>
  </si>
  <si>
    <t>3. liés à un certain rythme de travail</t>
  </si>
  <si>
    <t>Ajouter la liste des salariés de votre entreprise</t>
  </si>
  <si>
    <r>
      <t xml:space="preserve">6. Differencier l'exposition au risque en fonction du sexe </t>
    </r>
    <r>
      <rPr>
        <sz val="12"/>
        <rFont val="Calibri"/>
        <family val="2"/>
      </rPr>
      <t>(LOI n° 2014-873 du 4 août 2014 pour l'égalité réelle entre les femmes et les hommes - art. L. 4121-3 lodifié du C.trav.)</t>
    </r>
  </si>
  <si>
    <t xml:space="preserve">Nombre de salariés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</si>
</sst>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0"/>
      <name val="Arial"/>
      <family val="2"/>
    </font>
    <font>
      <sz val="10"/>
      <name val="Calibri"/>
      <family val="2"/>
    </font>
    <font>
      <b/>
      <sz val="14"/>
      <name val="Arial"/>
      <family val="2"/>
    </font>
    <font>
      <sz val="12"/>
      <name val="Arial"/>
      <family val="2"/>
    </font>
    <font>
      <b/>
      <sz val="10"/>
      <name val="Arial"/>
      <family val="2"/>
    </font>
    <font>
      <sz val="14"/>
      <name val="Arial"/>
      <family val="2"/>
    </font>
    <font>
      <b/>
      <sz val="14"/>
      <color indexed="20"/>
      <name val="Arial"/>
      <family val="2"/>
    </font>
    <font>
      <u/>
      <sz val="10"/>
      <color indexed="12"/>
      <name val="Arial"/>
      <family val="2"/>
    </font>
    <font>
      <b/>
      <sz val="9"/>
      <color indexed="8"/>
      <name val="Tahoma"/>
      <family val="2"/>
    </font>
    <font>
      <sz val="10"/>
      <color indexed="10"/>
      <name val="Arial"/>
      <family val="2"/>
    </font>
    <font>
      <b/>
      <sz val="20"/>
      <name val="Arial"/>
      <family val="2"/>
    </font>
    <font>
      <b/>
      <sz val="12"/>
      <color indexed="20"/>
      <name val="Arial"/>
      <family val="2"/>
    </font>
    <font>
      <sz val="12"/>
      <color indexed="20"/>
      <name val="Arial"/>
      <family val="2"/>
    </font>
    <font>
      <b/>
      <sz val="9"/>
      <color indexed="81"/>
      <name val="Tahoma"/>
      <family val="2"/>
    </font>
    <font>
      <b/>
      <sz val="14"/>
      <name val="Calibri"/>
      <family val="2"/>
    </font>
    <font>
      <sz val="14"/>
      <name val="Calibri"/>
      <family val="2"/>
    </font>
    <font>
      <b/>
      <sz val="12"/>
      <name val="Calibri"/>
      <family val="2"/>
    </font>
    <font>
      <sz val="12"/>
      <name val="Calibri"/>
      <family val="2"/>
    </font>
    <font>
      <sz val="16"/>
      <name val="Calibri"/>
      <family val="2"/>
      <scheme val="minor"/>
    </font>
    <font>
      <sz val="10"/>
      <name val="Calibri"/>
      <family val="2"/>
      <scheme val="minor"/>
    </font>
    <font>
      <b/>
      <sz val="20"/>
      <name val="Calibri"/>
      <family val="2"/>
      <scheme val="minor"/>
    </font>
    <font>
      <sz val="14"/>
      <name val="Calibri"/>
      <family val="2"/>
      <scheme val="minor"/>
    </font>
    <font>
      <sz val="12"/>
      <name val="Calibri"/>
      <family val="2"/>
      <scheme val="minor"/>
    </font>
    <font>
      <b/>
      <sz val="10"/>
      <name val="Calibri"/>
      <family val="2"/>
      <scheme val="minor"/>
    </font>
    <font>
      <sz val="8"/>
      <name val="Calibri"/>
      <family val="2"/>
      <scheme val="minor"/>
    </font>
    <font>
      <b/>
      <sz val="14"/>
      <name val="Calibri"/>
      <family val="2"/>
      <scheme val="minor"/>
    </font>
    <font>
      <b/>
      <sz val="16"/>
      <name val="Calibri"/>
      <family val="2"/>
      <scheme val="minor"/>
    </font>
    <font>
      <b/>
      <i/>
      <sz val="14"/>
      <name val="Calibri"/>
      <family val="2"/>
      <scheme val="minor"/>
    </font>
    <font>
      <b/>
      <i/>
      <sz val="10"/>
      <name val="Calibri"/>
      <family val="2"/>
      <scheme val="minor"/>
    </font>
    <font>
      <b/>
      <sz val="36"/>
      <color theme="0"/>
      <name val="Calibri"/>
      <family val="2"/>
      <scheme val="minor"/>
    </font>
    <font>
      <b/>
      <sz val="34"/>
      <color theme="0"/>
      <name val="Calibri"/>
      <family val="2"/>
      <scheme val="minor"/>
    </font>
  </fonts>
  <fills count="18">
    <fill>
      <patternFill patternType="none"/>
    </fill>
    <fill>
      <patternFill patternType="gray125"/>
    </fill>
    <fill>
      <patternFill patternType="solid">
        <fgColor indexed="42"/>
        <bgColor indexed="27"/>
      </patternFill>
    </fill>
    <fill>
      <patternFill patternType="solid">
        <fgColor indexed="55"/>
        <bgColor indexed="23"/>
      </patternFill>
    </fill>
    <fill>
      <patternFill patternType="solid">
        <fgColor indexed="9"/>
        <bgColor indexed="26"/>
      </patternFill>
    </fill>
    <fill>
      <patternFill patternType="solid">
        <fgColor indexed="51"/>
        <bgColor indexed="13"/>
      </patternFill>
    </fill>
    <fill>
      <patternFill patternType="solid">
        <fgColor indexed="10"/>
        <bgColor indexed="60"/>
      </patternFill>
    </fill>
    <fill>
      <patternFill patternType="solid">
        <fgColor indexed="57"/>
        <bgColor indexed="21"/>
      </patternFill>
    </fill>
    <fill>
      <patternFill patternType="solid">
        <fgColor theme="8"/>
        <bgColor indexed="26"/>
      </patternFill>
    </fill>
    <fill>
      <patternFill patternType="solid">
        <fgColor rgb="FFFF99FF"/>
        <bgColor indexed="26"/>
      </patternFill>
    </fill>
    <fill>
      <patternFill patternType="solid">
        <fgColor indexed="57"/>
        <bgColor rgb="FF00B050"/>
      </patternFill>
    </fill>
    <fill>
      <patternFill patternType="solid">
        <fgColor rgb="FFFF0000"/>
        <bgColor indexed="13"/>
      </patternFill>
    </fill>
    <fill>
      <patternFill patternType="solid">
        <fgColor rgb="FFFFC000"/>
        <bgColor indexed="21"/>
      </patternFill>
    </fill>
    <fill>
      <patternFill patternType="solid">
        <fgColor theme="0" tint="-0.249977111117893"/>
        <bgColor indexed="64"/>
      </patternFill>
    </fill>
    <fill>
      <patternFill patternType="solid">
        <fgColor rgb="FF93104A"/>
        <bgColor indexed="64"/>
      </patternFill>
    </fill>
    <fill>
      <patternFill patternType="solid">
        <fgColor rgb="FFFFC000"/>
        <bgColor indexed="64"/>
      </patternFill>
    </fill>
    <fill>
      <patternFill patternType="solid">
        <fgColor rgb="FFFF0000"/>
        <bgColor indexed="64"/>
      </patternFill>
    </fill>
    <fill>
      <patternFill patternType="solid">
        <fgColor rgb="FF339966"/>
        <bgColor indexed="64"/>
      </patternFill>
    </fill>
  </fills>
  <borders count="95">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top style="medium">
        <color indexed="8"/>
      </top>
      <bottom style="thin">
        <color indexed="8"/>
      </bottom>
      <diagonal/>
    </border>
    <border>
      <left style="thin">
        <color indexed="8"/>
      </left>
      <right/>
      <top style="thin">
        <color indexed="8"/>
      </top>
      <bottom style="medium">
        <color indexed="8"/>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8"/>
      </left>
      <right/>
      <top style="thin">
        <color indexed="8"/>
      </top>
      <bottom style="thin">
        <color indexed="64"/>
      </bottom>
      <diagonal/>
    </border>
    <border>
      <left/>
      <right/>
      <top style="thin">
        <color indexed="8"/>
      </top>
      <bottom style="thin">
        <color indexed="8"/>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style="medium">
        <color indexed="64"/>
      </right>
      <top style="thin">
        <color indexed="8"/>
      </top>
      <bottom style="thin">
        <color indexed="8"/>
      </bottom>
      <diagonal/>
    </border>
    <border>
      <left style="thin">
        <color indexed="8"/>
      </left>
      <right/>
      <top style="thin">
        <color indexed="64"/>
      </top>
      <bottom style="medium">
        <color indexed="64"/>
      </bottom>
      <diagonal/>
    </border>
    <border>
      <left style="thin">
        <color indexed="8"/>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8"/>
      </left>
      <right/>
      <top style="thin">
        <color indexed="8"/>
      </top>
      <bottom/>
      <diagonal/>
    </border>
    <border>
      <left style="thin">
        <color indexed="8"/>
      </left>
      <right/>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style="thin">
        <color indexed="8"/>
      </right>
      <top style="medium">
        <color indexed="64"/>
      </top>
      <bottom/>
      <diagonal/>
    </border>
    <border>
      <left style="medium">
        <color indexed="64"/>
      </left>
      <right/>
      <top/>
      <bottom style="medium">
        <color indexed="64"/>
      </bottom>
      <diagonal/>
    </border>
    <border>
      <left/>
      <right style="thin">
        <color indexed="8"/>
      </right>
      <top/>
      <bottom style="medium">
        <color indexed="64"/>
      </bottom>
      <diagonal/>
    </border>
    <border>
      <left style="medium">
        <color indexed="64"/>
      </left>
      <right/>
      <top/>
      <bottom/>
      <diagonal/>
    </border>
    <border>
      <left/>
      <right style="thin">
        <color indexed="8"/>
      </right>
      <top/>
      <bottom/>
      <diagonal/>
    </border>
    <border>
      <left style="thin">
        <color indexed="8"/>
      </left>
      <right/>
      <top style="thin">
        <color indexed="8"/>
      </top>
      <bottom style="medium">
        <color indexed="64"/>
      </bottom>
      <diagonal/>
    </border>
    <border>
      <left/>
      <right/>
      <top style="thin">
        <color indexed="8"/>
      </top>
      <bottom/>
      <diagonal/>
    </border>
    <border>
      <left/>
      <right style="medium">
        <color indexed="64"/>
      </right>
      <top style="thin">
        <color indexed="8"/>
      </top>
      <bottom/>
      <diagonal/>
    </border>
    <border>
      <left/>
      <right/>
      <top style="thin">
        <color indexed="8"/>
      </top>
      <bottom style="thin">
        <color indexed="64"/>
      </bottom>
      <diagonal/>
    </border>
    <border>
      <left/>
      <right style="medium">
        <color indexed="64"/>
      </right>
      <top style="thin">
        <color indexed="8"/>
      </top>
      <bottom style="thin">
        <color indexed="64"/>
      </bottom>
      <diagonal/>
    </border>
    <border>
      <left style="thin">
        <color indexed="8"/>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thin">
        <color indexed="8"/>
      </left>
      <right style="thin">
        <color indexed="8"/>
      </right>
      <top style="thin">
        <color indexed="8"/>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top style="medium">
        <color indexed="8"/>
      </top>
      <bottom/>
      <diagonal/>
    </border>
    <border>
      <left style="thin">
        <color indexed="8"/>
      </left>
      <right/>
      <top/>
      <bottom style="medium">
        <color indexed="8"/>
      </bottom>
      <diagonal/>
    </border>
    <border>
      <left style="thin">
        <color indexed="8"/>
      </left>
      <right/>
      <top style="medium">
        <color indexed="8"/>
      </top>
      <bottom style="medium">
        <color indexed="8"/>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0" fontId="7" fillId="0" borderId="0" applyNumberFormat="0" applyFill="0" applyBorder="0" applyAlignment="0" applyProtection="0"/>
  </cellStyleXfs>
  <cellXfs count="248">
    <xf numFmtId="0" fontId="0" fillId="0" borderId="0" xfId="0"/>
    <xf numFmtId="17" fontId="1" fillId="0" borderId="0" xfId="0" applyNumberFormat="1" applyFont="1"/>
    <xf numFmtId="0" fontId="5"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3" fillId="0" borderId="2" xfId="0" applyFont="1" applyBorder="1" applyAlignment="1" applyProtection="1">
      <alignment horizontal="center" vertical="center" wrapText="1"/>
      <protection locked="0"/>
    </xf>
    <xf numFmtId="0" fontId="7" fillId="0" borderId="3" xfId="1" applyNumberFormat="1" applyFill="1" applyBorder="1" applyAlignment="1" applyProtection="1">
      <alignment horizontal="center" vertical="center" wrapText="1"/>
    </xf>
    <xf numFmtId="0" fontId="0" fillId="0" borderId="4"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2" borderId="5" xfId="0" applyFont="1" applyFill="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3" fillId="0" borderId="1" xfId="0" applyFont="1" applyBorder="1" applyAlignment="1" applyProtection="1">
      <alignment wrapText="1"/>
      <protection locked="0"/>
    </xf>
    <xf numFmtId="0" fontId="5" fillId="0" borderId="0" xfId="0" applyFont="1" applyAlignment="1">
      <alignment wrapText="1"/>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2" borderId="8" xfId="0" applyFont="1" applyFill="1" applyBorder="1" applyAlignment="1">
      <alignment horizontal="center" vertical="center"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4" fillId="0" borderId="1" xfId="0" applyFont="1" applyBorder="1" applyAlignment="1">
      <alignment horizontal="left" vertical="top" wrapText="1"/>
    </xf>
    <xf numFmtId="0" fontId="4" fillId="3" borderId="1" xfId="0" applyFont="1" applyFill="1" applyBorder="1" applyAlignment="1">
      <alignment horizontal="left" vertical="top" wrapText="1"/>
    </xf>
    <xf numFmtId="0" fontId="4" fillId="0" borderId="1" xfId="0" applyFont="1" applyBorder="1"/>
    <xf numFmtId="0" fontId="0" fillId="0" borderId="1" xfId="0" applyBorder="1"/>
    <xf numFmtId="0" fontId="0" fillId="0" borderId="0" xfId="0" applyAlignment="1">
      <alignment horizontal="left" vertical="center"/>
    </xf>
    <xf numFmtId="0" fontId="4" fillId="0" borderId="1" xfId="0" applyFont="1" applyBorder="1" applyAlignment="1">
      <alignment horizontal="left" vertical="center" wrapText="1"/>
    </xf>
    <xf numFmtId="0" fontId="7" fillId="0" borderId="1" xfId="1" applyNumberFormat="1" applyFill="1" applyBorder="1" applyAlignment="1" applyProtection="1">
      <alignment horizontal="left" vertical="center" wrapText="1"/>
    </xf>
    <xf numFmtId="0" fontId="4" fillId="0" borderId="6" xfId="0" applyFont="1" applyBorder="1" applyAlignment="1">
      <alignment horizontal="left" vertical="center" wrapText="1"/>
    </xf>
    <xf numFmtId="0" fontId="7" fillId="0" borderId="1" xfId="1" applyNumberFormat="1" applyFill="1" applyBorder="1" applyAlignment="1" applyProtection="1">
      <alignment horizontal="left" vertical="center"/>
    </xf>
    <xf numFmtId="0" fontId="7" fillId="0" borderId="1" xfId="1" applyNumberFormat="1" applyFill="1" applyBorder="1" applyAlignment="1" applyProtection="1"/>
    <xf numFmtId="0" fontId="0" fillId="0" borderId="1" xfId="0" applyBorder="1" applyAlignment="1">
      <alignment horizontal="left" vertical="center"/>
    </xf>
    <xf numFmtId="14" fontId="6" fillId="0" borderId="0" xfId="0" applyNumberFormat="1" applyFont="1" applyAlignment="1">
      <alignment horizontal="left" vertical="center" wrapText="1"/>
    </xf>
    <xf numFmtId="0" fontId="0" fillId="0" borderId="9" xfId="0" applyBorder="1" applyAlignment="1" applyProtection="1">
      <alignment horizontal="center" vertical="center" wrapText="1"/>
      <protection locked="0"/>
    </xf>
    <xf numFmtId="20" fontId="6" fillId="0" borderId="0" xfId="0" applyNumberFormat="1" applyFont="1" applyAlignment="1">
      <alignment horizontal="left" vertical="center" wrapText="1"/>
    </xf>
    <xf numFmtId="0" fontId="10" fillId="0" borderId="0" xfId="0" applyFont="1" applyAlignment="1">
      <alignment horizontal="centerContinuous"/>
    </xf>
    <xf numFmtId="0" fontId="0" fillId="0" borderId="10" xfId="0" applyBorder="1"/>
    <xf numFmtId="20" fontId="11" fillId="0" borderId="11" xfId="0" applyNumberFormat="1" applyFont="1" applyBorder="1" applyAlignment="1">
      <alignment vertical="center" wrapText="1"/>
    </xf>
    <xf numFmtId="0" fontId="11" fillId="0" borderId="12" xfId="0" applyFont="1" applyBorder="1" applyAlignment="1">
      <alignment horizontal="left" vertical="center" wrapText="1"/>
    </xf>
    <xf numFmtId="20" fontId="0" fillId="0" borderId="13" xfId="0" applyNumberForma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5" fillId="0" borderId="16" xfId="0" applyFont="1" applyBorder="1" applyAlignment="1">
      <alignment horizontal="center" vertical="center" wrapText="1"/>
    </xf>
    <xf numFmtId="0" fontId="0" fillId="0" borderId="17"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5" fillId="0" borderId="19" xfId="0" applyFont="1" applyBorder="1" applyAlignment="1">
      <alignment horizontal="center" vertical="center" wrapText="1"/>
    </xf>
    <xf numFmtId="0" fontId="0" fillId="0" borderId="20"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5" fillId="0" borderId="22" xfId="0" applyFont="1" applyBorder="1" applyAlignment="1">
      <alignment horizontal="center" vertical="center" wrapText="1"/>
    </xf>
    <xf numFmtId="0" fontId="12" fillId="4" borderId="0" xfId="0" applyFont="1" applyFill="1" applyAlignment="1">
      <alignment horizontal="center" vertical="center" wrapText="1"/>
    </xf>
    <xf numFmtId="0" fontId="11" fillId="4" borderId="23" xfId="0" applyFont="1" applyFill="1" applyBorder="1" applyAlignment="1" applyProtection="1">
      <alignment horizontal="center" vertical="center" wrapText="1" shrinkToFit="1"/>
      <protection locked="0"/>
    </xf>
    <xf numFmtId="0" fontId="3" fillId="0" borderId="0" xfId="0" applyFont="1" applyAlignment="1">
      <alignment horizontal="center" vertical="center" wrapText="1"/>
    </xf>
    <xf numFmtId="0" fontId="11" fillId="4" borderId="24" xfId="0" applyFont="1" applyFill="1" applyBorder="1" applyAlignment="1" applyProtection="1">
      <alignment horizontal="center" vertical="center" wrapText="1" shrinkToFit="1"/>
      <protection locked="0"/>
    </xf>
    <xf numFmtId="0" fontId="11" fillId="4" borderId="25" xfId="0" applyFont="1" applyFill="1" applyBorder="1" applyAlignment="1" applyProtection="1">
      <alignment horizontal="center" vertical="center" wrapText="1" shrinkToFit="1"/>
      <protection locked="0"/>
    </xf>
    <xf numFmtId="0" fontId="11" fillId="8" borderId="25" xfId="0" applyFont="1" applyFill="1" applyBorder="1" applyAlignment="1" applyProtection="1">
      <alignment horizontal="center" vertical="center" wrapText="1" shrinkToFit="1"/>
      <protection locked="0"/>
    </xf>
    <xf numFmtId="0" fontId="11" fillId="8" borderId="25" xfId="0" applyFont="1" applyFill="1" applyBorder="1" applyAlignment="1">
      <alignment horizontal="center" vertical="center" wrapText="1" shrinkToFit="1"/>
    </xf>
    <xf numFmtId="0" fontId="11" fillId="9" borderId="25" xfId="0" applyFont="1" applyFill="1" applyBorder="1" applyAlignment="1" applyProtection="1">
      <alignment horizontal="center" vertical="center" wrapText="1" shrinkToFit="1"/>
      <protection locked="0"/>
    </xf>
    <xf numFmtId="0" fontId="11" fillId="9" borderId="25" xfId="0" applyFont="1" applyFill="1" applyBorder="1" applyAlignment="1">
      <alignment horizontal="center" vertical="center" wrapText="1" shrinkToFit="1"/>
    </xf>
    <xf numFmtId="0" fontId="11" fillId="4" borderId="26" xfId="0" applyFont="1" applyFill="1" applyBorder="1" applyAlignment="1" applyProtection="1">
      <alignment horizontal="center" vertical="center" wrapText="1" shrinkToFit="1"/>
      <protection locked="0"/>
    </xf>
    <xf numFmtId="0" fontId="11" fillId="4" borderId="27" xfId="0" applyFont="1" applyFill="1" applyBorder="1" applyAlignment="1" applyProtection="1">
      <alignment horizontal="center" vertical="center" wrapText="1" shrinkToFit="1"/>
      <protection locked="0"/>
    </xf>
    <xf numFmtId="0" fontId="11" fillId="4" borderId="28" xfId="0" applyFont="1" applyFill="1" applyBorder="1" applyAlignment="1" applyProtection="1">
      <alignment horizontal="center" vertical="center" wrapText="1" shrinkToFit="1"/>
      <protection locked="0"/>
    </xf>
    <xf numFmtId="0" fontId="18" fillId="0" borderId="0" xfId="0" applyFont="1"/>
    <xf numFmtId="0" fontId="19" fillId="0" borderId="0" xfId="0" applyFont="1"/>
    <xf numFmtId="0" fontId="20" fillId="0" borderId="0" xfId="0" applyFont="1" applyAlignment="1">
      <alignment horizontal="centerContinuous"/>
    </xf>
    <xf numFmtId="0" fontId="21" fillId="0" borderId="0" xfId="0" applyFont="1"/>
    <xf numFmtId="0" fontId="22" fillId="0" borderId="29" xfId="0" applyFont="1" applyBorder="1" applyAlignment="1">
      <alignment vertical="center" wrapText="1"/>
    </xf>
    <xf numFmtId="0" fontId="3" fillId="0" borderId="30" xfId="0" applyFont="1" applyBorder="1" applyAlignment="1">
      <alignment horizontal="left" vertical="center" wrapText="1"/>
    </xf>
    <xf numFmtId="0" fontId="22" fillId="0" borderId="31" xfId="0" applyFont="1" applyBorder="1" applyAlignment="1">
      <alignment horizontal="left" vertical="center" wrapText="1"/>
    </xf>
    <xf numFmtId="0" fontId="22" fillId="0" borderId="32" xfId="0" applyFont="1" applyBorder="1" applyAlignment="1">
      <alignment horizontal="left" vertical="center" wrapText="1"/>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32" xfId="0" applyFont="1" applyBorder="1" applyAlignment="1">
      <alignment horizontal="left" vertical="center" wrapText="1"/>
    </xf>
    <xf numFmtId="0" fontId="22" fillId="0" borderId="34" xfId="0" applyFont="1" applyBorder="1" applyAlignment="1">
      <alignment vertical="center" wrapText="1"/>
    </xf>
    <xf numFmtId="0" fontId="22" fillId="0" borderId="35" xfId="0" applyFont="1" applyBorder="1" applyAlignment="1">
      <alignment vertical="center" wrapText="1"/>
    </xf>
    <xf numFmtId="0" fontId="23" fillId="0" borderId="9" xfId="0" applyFont="1" applyBorder="1" applyAlignment="1">
      <alignment horizontal="center" wrapText="1"/>
    </xf>
    <xf numFmtId="0" fontId="23" fillId="5" borderId="1" xfId="0" applyFont="1" applyFill="1" applyBorder="1" applyAlignment="1">
      <alignment horizontal="center" vertical="center"/>
    </xf>
    <xf numFmtId="0" fontId="23" fillId="6" borderId="1" xfId="0" applyFont="1" applyFill="1" applyBorder="1" applyAlignment="1">
      <alignment horizontal="center" vertical="center"/>
    </xf>
    <xf numFmtId="0" fontId="23" fillId="0" borderId="9" xfId="0" applyFont="1" applyBorder="1" applyAlignment="1">
      <alignment horizontal="center"/>
    </xf>
    <xf numFmtId="0" fontId="23" fillId="10" borderId="1" xfId="0" applyFont="1" applyFill="1" applyBorder="1" applyAlignment="1">
      <alignment horizontal="center" vertical="center"/>
    </xf>
    <xf numFmtId="0" fontId="23" fillId="11" borderId="1" xfId="0" applyFont="1" applyFill="1" applyBorder="1" applyAlignment="1">
      <alignment horizontal="center" vertical="center"/>
    </xf>
    <xf numFmtId="0" fontId="23" fillId="12" borderId="1" xfId="0" applyFont="1" applyFill="1" applyBorder="1" applyAlignment="1">
      <alignment horizontal="center" vertical="center"/>
    </xf>
    <xf numFmtId="0" fontId="23" fillId="7" borderId="1" xfId="0" applyFont="1" applyFill="1" applyBorder="1" applyAlignment="1">
      <alignment horizontal="center" vertical="center"/>
    </xf>
    <xf numFmtId="0" fontId="20" fillId="0" borderId="0" xfId="0" applyFont="1"/>
    <xf numFmtId="0" fontId="19" fillId="0" borderId="10" xfId="0" applyFont="1" applyBorder="1"/>
    <xf numFmtId="0" fontId="19" fillId="0" borderId="15" xfId="0" applyFont="1" applyBorder="1"/>
    <xf numFmtId="0" fontId="19" fillId="0" borderId="16" xfId="0" applyFont="1" applyBorder="1"/>
    <xf numFmtId="0" fontId="19" fillId="0" borderId="17" xfId="0" applyFont="1" applyBorder="1"/>
    <xf numFmtId="0" fontId="24" fillId="0" borderId="18" xfId="0" applyFont="1" applyBorder="1"/>
    <xf numFmtId="0" fontId="19" fillId="0" borderId="19" xfId="0" applyFont="1" applyBorder="1"/>
    <xf numFmtId="0" fontId="19" fillId="0" borderId="20" xfId="0" applyFont="1" applyBorder="1"/>
    <xf numFmtId="0" fontId="19" fillId="0" borderId="21" xfId="0" applyFont="1" applyBorder="1"/>
    <xf numFmtId="0" fontId="19" fillId="0" borderId="22" xfId="0" applyFont="1" applyBorder="1"/>
    <xf numFmtId="0" fontId="25" fillId="0" borderId="36" xfId="0" applyFont="1" applyBorder="1" applyAlignment="1">
      <alignment horizontal="center"/>
    </xf>
    <xf numFmtId="0" fontId="25" fillId="0" borderId="37" xfId="0" applyFont="1" applyBorder="1" applyAlignment="1">
      <alignment horizontal="center"/>
    </xf>
    <xf numFmtId="0" fontId="25" fillId="0" borderId="38" xfId="0" applyFont="1" applyBorder="1" applyAlignment="1">
      <alignment horizontal="center"/>
    </xf>
    <xf numFmtId="0" fontId="19" fillId="13" borderId="10" xfId="0" applyFont="1" applyFill="1" applyBorder="1"/>
    <xf numFmtId="0" fontId="26" fillId="0" borderId="10" xfId="0" applyFont="1" applyBorder="1" applyAlignment="1">
      <alignment horizontal="center"/>
    </xf>
    <xf numFmtId="0" fontId="19" fillId="0" borderId="82" xfId="0" applyFont="1" applyBorder="1" applyAlignment="1">
      <alignment horizontal="center" vertical="center" wrapText="1"/>
    </xf>
    <xf numFmtId="0" fontId="19" fillId="0" borderId="83" xfId="0" applyFont="1" applyBorder="1" applyAlignment="1">
      <alignment vertical="center" wrapText="1"/>
    </xf>
    <xf numFmtId="0" fontId="19" fillId="0" borderId="84" xfId="0" applyFont="1" applyBorder="1" applyAlignment="1">
      <alignment horizontal="center" vertical="center" wrapText="1"/>
    </xf>
    <xf numFmtId="0" fontId="19" fillId="0" borderId="85" xfId="0" applyFont="1" applyBorder="1" applyAlignment="1">
      <alignment horizontal="center" vertical="center" wrapText="1"/>
    </xf>
    <xf numFmtId="0" fontId="19" fillId="0" borderId="82" xfId="0" applyFont="1" applyBorder="1" applyAlignment="1">
      <alignment horizontal="center" wrapText="1"/>
    </xf>
    <xf numFmtId="0" fontId="19" fillId="0" borderId="84" xfId="0" applyFont="1" applyBorder="1" applyAlignment="1">
      <alignment horizontal="center" wrapText="1"/>
    </xf>
    <xf numFmtId="0" fontId="19" fillId="0" borderId="85" xfId="0" applyFont="1" applyBorder="1" applyAlignment="1">
      <alignment horizontal="center" wrapText="1"/>
    </xf>
    <xf numFmtId="0" fontId="19" fillId="0" borderId="10" xfId="0" applyFont="1" applyBorder="1" applyAlignment="1">
      <alignment horizontal="center" vertical="center"/>
    </xf>
    <xf numFmtId="0" fontId="19" fillId="0" borderId="86" xfId="0" applyFont="1" applyBorder="1" applyAlignment="1">
      <alignment horizontal="center" vertical="center" wrapText="1"/>
    </xf>
    <xf numFmtId="0" fontId="27" fillId="0" borderId="0" xfId="0" applyFont="1"/>
    <xf numFmtId="0" fontId="25" fillId="0" borderId="10" xfId="0" applyFont="1" applyBorder="1" applyAlignment="1">
      <alignment horizontal="centerContinuous" vertical="center"/>
    </xf>
    <xf numFmtId="0" fontId="25" fillId="0" borderId="10" xfId="0" applyFont="1" applyBorder="1" applyAlignment="1">
      <alignment horizontal="centerContinuous"/>
    </xf>
    <xf numFmtId="0" fontId="25" fillId="0" borderId="82" xfId="0" applyFont="1" applyBorder="1" applyAlignment="1">
      <alignment horizontal="center" vertical="center" wrapText="1"/>
    </xf>
    <xf numFmtId="0" fontId="25" fillId="0" borderId="84" xfId="0" applyFont="1" applyBorder="1" applyAlignment="1">
      <alignment horizontal="center" vertical="center" wrapText="1"/>
    </xf>
    <xf numFmtId="0" fontId="25" fillId="0" borderId="85" xfId="0" applyFont="1" applyBorder="1" applyAlignment="1">
      <alignment horizontal="center" vertical="center" wrapText="1"/>
    </xf>
    <xf numFmtId="0" fontId="21" fillId="0" borderId="10" xfId="0" applyFont="1" applyBorder="1" applyAlignment="1">
      <alignment horizontal="centerContinuous"/>
    </xf>
    <xf numFmtId="0" fontId="25" fillId="0" borderId="83" xfId="0" applyFont="1" applyBorder="1" applyAlignment="1">
      <alignment horizontal="center" vertical="center" wrapText="1"/>
    </xf>
    <xf numFmtId="0" fontId="25" fillId="0" borderId="86" xfId="0" applyFont="1" applyBorder="1" applyAlignment="1">
      <alignment horizontal="center" vertical="center" wrapText="1"/>
    </xf>
    <xf numFmtId="0" fontId="25" fillId="0" borderId="10" xfId="0" applyFont="1" applyBorder="1" applyAlignment="1">
      <alignment horizontal="center" vertical="center" wrapText="1"/>
    </xf>
    <xf numFmtId="0" fontId="28" fillId="0" borderId="0" xfId="0" applyFont="1"/>
    <xf numFmtId="0" fontId="0" fillId="0" borderId="0" xfId="0" applyAlignment="1">
      <alignment horizontal="centerContinuous" vertical="distributed"/>
    </xf>
    <xf numFmtId="0" fontId="23" fillId="0" borderId="0" xfId="0" applyFont="1" applyAlignment="1">
      <alignment horizontal="centerContinuous" vertical="distributed"/>
    </xf>
    <xf numFmtId="0" fontId="28" fillId="0" borderId="0" xfId="0" applyFont="1" applyAlignment="1">
      <alignment horizontal="centerContinuous"/>
    </xf>
    <xf numFmtId="0" fontId="19" fillId="0" borderId="0" xfId="0" applyFont="1" applyAlignment="1">
      <alignment horizontal="centerContinuous"/>
    </xf>
    <xf numFmtId="0" fontId="29" fillId="14" borderId="0" xfId="0" applyFont="1" applyFill="1" applyAlignment="1">
      <alignment horizontal="centerContinuous"/>
    </xf>
    <xf numFmtId="0" fontId="25" fillId="0" borderId="41" xfId="0" applyFont="1" applyBorder="1" applyAlignment="1">
      <alignment horizontal="center"/>
    </xf>
    <xf numFmtId="0" fontId="19" fillId="0" borderId="42" xfId="0" applyFont="1" applyBorder="1"/>
    <xf numFmtId="0" fontId="19" fillId="0" borderId="43" xfId="0" applyFont="1" applyBorder="1"/>
    <xf numFmtId="0" fontId="24" fillId="0" borderId="44" xfId="0" applyFont="1" applyBorder="1"/>
    <xf numFmtId="0" fontId="26" fillId="0" borderId="10" xfId="0" applyFont="1" applyBorder="1" applyAlignment="1" applyProtection="1">
      <alignment horizontal="left" vertical="center" wrapText="1"/>
      <protection locked="0"/>
    </xf>
    <xf numFmtId="0" fontId="18" fillId="0" borderId="10" xfId="0" applyFont="1" applyBorder="1" applyAlignment="1">
      <alignment horizontal="center" vertical="center" wrapText="1" shrinkToFit="1"/>
    </xf>
    <xf numFmtId="0" fontId="29" fillId="14" borderId="10" xfId="0" applyFont="1" applyFill="1" applyBorder="1" applyAlignment="1" applyProtection="1">
      <alignment horizontal="center" vertical="center" wrapText="1"/>
      <protection locked="0"/>
    </xf>
    <xf numFmtId="0" fontId="26" fillId="0" borderId="10" xfId="0" applyFont="1" applyBorder="1" applyAlignment="1">
      <alignment horizontal="left" vertical="center" wrapText="1"/>
    </xf>
    <xf numFmtId="0" fontId="18" fillId="0" borderId="10" xfId="0" applyFont="1" applyBorder="1" applyAlignment="1">
      <alignment horizontal="left" vertical="center"/>
    </xf>
    <xf numFmtId="14" fontId="18" fillId="0" borderId="10" xfId="0" applyNumberFormat="1" applyFont="1" applyBorder="1" applyAlignment="1">
      <alignment horizontal="left" vertical="center"/>
    </xf>
    <xf numFmtId="0" fontId="29" fillId="14" borderId="69" xfId="0" applyFont="1" applyFill="1" applyBorder="1" applyAlignment="1" applyProtection="1">
      <alignment horizontal="center" vertical="center" wrapText="1"/>
      <protection locked="0"/>
    </xf>
    <xf numFmtId="0" fontId="22" fillId="0" borderId="66" xfId="0" applyFont="1" applyBorder="1" applyAlignment="1">
      <alignment horizontal="left" vertical="center" wrapText="1"/>
    </xf>
    <xf numFmtId="0" fontId="22" fillId="0" borderId="67" xfId="0" applyFont="1" applyBorder="1" applyAlignment="1">
      <alignment horizontal="left" vertical="center" wrapText="1"/>
    </xf>
    <xf numFmtId="0" fontId="22" fillId="0" borderId="68" xfId="0" applyFont="1" applyBorder="1" applyAlignment="1">
      <alignment horizontal="left" vertical="center" wrapText="1"/>
    </xf>
    <xf numFmtId="0" fontId="25" fillId="0" borderId="45" xfId="0" applyFont="1" applyBorder="1" applyAlignment="1" applyProtection="1">
      <alignment vertical="center" wrapText="1"/>
      <protection locked="0"/>
    </xf>
    <xf numFmtId="0" fontId="25" fillId="0" borderId="46" xfId="0" applyFont="1" applyBorder="1" applyAlignment="1" applyProtection="1">
      <alignment vertical="center" wrapText="1"/>
      <protection locked="0"/>
    </xf>
    <xf numFmtId="0" fontId="5" fillId="0" borderId="49" xfId="0" applyFont="1" applyBorder="1" applyAlignment="1">
      <alignment vertical="center" wrapText="1"/>
    </xf>
    <xf numFmtId="0" fontId="5" fillId="0" borderId="50" xfId="0" applyFont="1" applyBorder="1" applyAlignment="1">
      <alignment vertical="center" wrapText="1"/>
    </xf>
    <xf numFmtId="0" fontId="5" fillId="0" borderId="47" xfId="0" applyFont="1" applyBorder="1" applyAlignment="1">
      <alignment vertical="center" wrapText="1"/>
    </xf>
    <xf numFmtId="0" fontId="5" fillId="0" borderId="48" xfId="0" applyFont="1" applyBorder="1" applyAlignment="1">
      <alignment vertical="center" wrapText="1"/>
    </xf>
    <xf numFmtId="0" fontId="22" fillId="0" borderId="66" xfId="0" applyFont="1" applyBorder="1" applyAlignment="1" applyProtection="1">
      <alignment horizontal="left" vertical="center" wrapText="1"/>
      <protection locked="0"/>
    </xf>
    <xf numFmtId="0" fontId="3" fillId="0" borderId="67" xfId="0" applyFont="1" applyBorder="1" applyAlignment="1">
      <alignment horizontal="left" vertical="center" wrapText="1"/>
    </xf>
    <xf numFmtId="0" fontId="3" fillId="0" borderId="68" xfId="0" applyFont="1" applyBorder="1" applyAlignment="1">
      <alignment horizontal="left" vertical="center" wrapText="1"/>
    </xf>
    <xf numFmtId="0" fontId="22" fillId="0" borderId="29" xfId="0" applyFont="1" applyBorder="1" applyAlignment="1">
      <alignment vertical="center" wrapText="1"/>
    </xf>
    <xf numFmtId="0" fontId="0" fillId="0" borderId="54" xfId="0" applyBorder="1" applyAlignment="1">
      <alignment vertical="center" wrapText="1"/>
    </xf>
    <xf numFmtId="0" fontId="0" fillId="0" borderId="55" xfId="0" applyBorder="1" applyAlignment="1">
      <alignment vertical="center" wrapText="1"/>
    </xf>
    <xf numFmtId="0" fontId="22" fillId="0" borderId="56" xfId="0" applyFont="1" applyBorder="1" applyAlignment="1">
      <alignment vertical="center" wrapText="1"/>
    </xf>
    <xf numFmtId="0" fontId="0" fillId="0" borderId="57" xfId="0" applyBorder="1" applyAlignment="1">
      <alignment vertical="center" wrapText="1"/>
    </xf>
    <xf numFmtId="0" fontId="0" fillId="0" borderId="58" xfId="0" applyBorder="1" applyAlignment="1">
      <alignment vertical="center" wrapText="1"/>
    </xf>
    <xf numFmtId="0" fontId="22" fillId="0" borderId="35" xfId="0" applyFont="1" applyBorder="1" applyAlignment="1">
      <alignment vertical="center" wrapText="1"/>
    </xf>
    <xf numFmtId="0" fontId="0" fillId="0" borderId="59" xfId="0" applyBorder="1" applyAlignment="1">
      <alignment vertical="center" wrapText="1"/>
    </xf>
    <xf numFmtId="0" fontId="0" fillId="0" borderId="60" xfId="0" applyBorder="1" applyAlignment="1">
      <alignment vertical="center" wrapText="1"/>
    </xf>
    <xf numFmtId="14" fontId="22" fillId="0" borderId="61" xfId="0" applyNumberFormat="1" applyFont="1" applyBorder="1" applyAlignment="1">
      <alignment horizontal="left" vertical="center" wrapText="1"/>
    </xf>
    <xf numFmtId="14" fontId="22" fillId="0" borderId="62" xfId="0" applyNumberFormat="1" applyFont="1" applyBorder="1" applyAlignment="1">
      <alignment horizontal="left" vertical="center" wrapText="1"/>
    </xf>
    <xf numFmtId="0" fontId="25" fillId="0" borderId="11" xfId="0" applyFont="1" applyBorder="1" applyAlignment="1" applyProtection="1">
      <alignment vertical="center" wrapText="1"/>
      <protection locked="0"/>
    </xf>
    <xf numFmtId="0" fontId="25" fillId="0" borderId="63" xfId="0" applyFont="1" applyBorder="1" applyAlignment="1" applyProtection="1">
      <alignment vertical="center" wrapText="1"/>
      <protection locked="0"/>
    </xf>
    <xf numFmtId="14" fontId="22" fillId="0" borderId="64" xfId="0" applyNumberFormat="1" applyFont="1" applyBorder="1" applyAlignment="1">
      <alignment horizontal="left" vertical="center" wrapText="1"/>
    </xf>
    <xf numFmtId="14" fontId="22" fillId="0" borderId="65" xfId="0" applyNumberFormat="1" applyFont="1" applyBorder="1" applyAlignment="1">
      <alignment horizontal="left" vertical="center" wrapText="1"/>
    </xf>
    <xf numFmtId="14" fontId="22" fillId="0" borderId="51" xfId="0" applyNumberFormat="1" applyFont="1" applyBorder="1" applyAlignment="1">
      <alignment horizontal="left" vertical="center" wrapText="1"/>
    </xf>
    <xf numFmtId="0" fontId="3" fillId="0" borderId="31" xfId="0" applyFont="1" applyBorder="1" applyAlignment="1">
      <alignment horizontal="left" vertical="center" wrapText="1"/>
    </xf>
    <xf numFmtId="0" fontId="3" fillId="0" borderId="32" xfId="0" applyFont="1" applyBorder="1" applyAlignment="1">
      <alignment horizontal="left" vertical="center" wrapText="1"/>
    </xf>
    <xf numFmtId="0" fontId="22" fillId="0" borderId="51" xfId="0" applyFont="1" applyBorder="1" applyAlignment="1">
      <alignment horizontal="left"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22" fillId="0" borderId="39" xfId="0" applyFont="1" applyBorder="1" applyAlignment="1">
      <alignment vertical="center" wrapText="1"/>
    </xf>
    <xf numFmtId="0" fontId="0" fillId="0" borderId="52" xfId="0" applyBorder="1" applyAlignment="1">
      <alignment vertical="center" wrapText="1"/>
    </xf>
    <xf numFmtId="0" fontId="0" fillId="0" borderId="53" xfId="0" applyBorder="1" applyAlignment="1">
      <alignment vertical="center" wrapText="1"/>
    </xf>
    <xf numFmtId="0" fontId="21" fillId="0" borderId="71" xfId="0" applyFont="1" applyBorder="1" applyAlignment="1">
      <alignment horizontal="center" vertical="top" wrapText="1"/>
    </xf>
    <xf numFmtId="0" fontId="21" fillId="0" borderId="72" xfId="0" applyFont="1" applyBorder="1" applyAlignment="1">
      <alignment horizontal="center" vertical="top" wrapText="1"/>
    </xf>
    <xf numFmtId="0" fontId="21" fillId="0" borderId="59" xfId="0" applyFont="1" applyBorder="1" applyAlignment="1">
      <alignment horizontal="center" vertical="top" wrapText="1"/>
    </xf>
    <xf numFmtId="0" fontId="21" fillId="0" borderId="60" xfId="0" applyFont="1" applyBorder="1" applyAlignment="1">
      <alignment horizontal="center" vertical="top" wrapText="1"/>
    </xf>
    <xf numFmtId="0" fontId="25" fillId="0" borderId="71" xfId="0" applyFont="1" applyBorder="1" applyAlignment="1" applyProtection="1">
      <alignment vertical="center" wrapText="1"/>
      <protection locked="0"/>
    </xf>
    <xf numFmtId="0" fontId="5" fillId="0" borderId="0" xfId="0" applyFont="1" applyAlignment="1">
      <alignment vertical="center" wrapText="1"/>
    </xf>
    <xf numFmtId="0" fontId="5" fillId="0" borderId="59" xfId="0" applyFont="1" applyBorder="1" applyAlignment="1">
      <alignment vertical="center" wrapText="1"/>
    </xf>
    <xf numFmtId="0" fontId="29" fillId="14" borderId="40" xfId="0" applyFont="1" applyFill="1" applyBorder="1" applyAlignment="1" applyProtection="1">
      <alignment horizontal="center" vertical="center" wrapText="1"/>
      <protection locked="0"/>
    </xf>
    <xf numFmtId="0" fontId="29" fillId="14" borderId="0" xfId="0" applyFont="1" applyFill="1" applyAlignment="1" applyProtection="1">
      <alignment horizontal="center" vertical="center" wrapText="1"/>
      <protection locked="0"/>
    </xf>
    <xf numFmtId="0" fontId="22" fillId="0" borderId="45" xfId="0" applyFont="1" applyBorder="1" applyAlignment="1">
      <alignment horizontal="left" vertical="center" wrapText="1"/>
    </xf>
    <xf numFmtId="0" fontId="22" fillId="0" borderId="71" xfId="0" applyFont="1" applyBorder="1" applyAlignment="1">
      <alignment horizontal="left" vertical="center" wrapText="1"/>
    </xf>
    <xf numFmtId="0" fontId="22" fillId="0" borderId="72" xfId="0" applyFont="1" applyBorder="1" applyAlignment="1">
      <alignment horizontal="left" vertical="center" wrapText="1"/>
    </xf>
    <xf numFmtId="0" fontId="22" fillId="0" borderId="49" xfId="0" applyFont="1" applyBorder="1" applyAlignment="1">
      <alignment horizontal="left" vertical="center" wrapText="1"/>
    </xf>
    <xf numFmtId="0" fontId="22" fillId="0" borderId="0" xfId="0" applyFont="1" applyAlignment="1">
      <alignment horizontal="left" vertical="center" wrapText="1"/>
    </xf>
    <xf numFmtId="0" fontId="22" fillId="0" borderId="70" xfId="0" applyFont="1" applyBorder="1" applyAlignment="1">
      <alignment horizontal="left" vertical="center" wrapText="1"/>
    </xf>
    <xf numFmtId="0" fontId="25" fillId="0" borderId="72" xfId="0" applyFont="1" applyBorder="1" applyAlignment="1" applyProtection="1">
      <alignment vertical="center" wrapText="1"/>
      <protection locked="0"/>
    </xf>
    <xf numFmtId="0" fontId="5" fillId="0" borderId="70" xfId="0" applyFont="1" applyBorder="1" applyAlignment="1">
      <alignment vertical="center" wrapText="1"/>
    </xf>
    <xf numFmtId="0" fontId="5" fillId="0" borderId="60" xfId="0" applyFont="1" applyBorder="1" applyAlignment="1">
      <alignment vertical="center" wrapText="1"/>
    </xf>
    <xf numFmtId="0" fontId="22" fillId="0" borderId="47" xfId="0" applyFont="1" applyBorder="1" applyAlignment="1">
      <alignment horizontal="left" vertical="center" wrapText="1"/>
    </xf>
    <xf numFmtId="0" fontId="22" fillId="0" borderId="59" xfId="0" applyFont="1" applyBorder="1" applyAlignment="1">
      <alignment horizontal="left" vertical="center" wrapText="1"/>
    </xf>
    <xf numFmtId="0" fontId="22" fillId="0" borderId="60" xfId="0" applyFont="1" applyBorder="1" applyAlignment="1">
      <alignment horizontal="left" vertical="center" wrapText="1"/>
    </xf>
    <xf numFmtId="0" fontId="23" fillId="17" borderId="45" xfId="0" applyFont="1" applyFill="1" applyBorder="1" applyAlignment="1">
      <alignment horizontal="center" vertical="center"/>
    </xf>
    <xf numFmtId="0" fontId="0" fillId="0" borderId="47" xfId="0" applyBorder="1"/>
    <xf numFmtId="0" fontId="23" fillId="15" borderId="45" xfId="0" applyFont="1" applyFill="1" applyBorder="1" applyAlignment="1">
      <alignment horizontal="center" vertical="center"/>
    </xf>
    <xf numFmtId="0" fontId="23" fillId="16" borderId="45" xfId="0" applyFont="1" applyFill="1" applyBorder="1" applyAlignment="1">
      <alignment horizontal="center" vertical="center"/>
    </xf>
    <xf numFmtId="0" fontId="19" fillId="0" borderId="1" xfId="0" applyFont="1" applyBorder="1" applyAlignment="1">
      <alignment horizontal="center"/>
    </xf>
    <xf numFmtId="0" fontId="23" fillId="0" borderId="1" xfId="0" applyFont="1" applyBorder="1" applyAlignment="1">
      <alignment horizontal="center" vertical="center"/>
    </xf>
    <xf numFmtId="0" fontId="23" fillId="4" borderId="1" xfId="0" applyFont="1" applyFill="1" applyBorder="1" applyAlignment="1">
      <alignment horizontal="center" vertical="center"/>
    </xf>
    <xf numFmtId="0" fontId="29" fillId="14" borderId="0" xfId="0" applyFont="1" applyFill="1" applyAlignment="1">
      <alignment horizontal="center" vertical="center"/>
    </xf>
    <xf numFmtId="0" fontId="11" fillId="4" borderId="36" xfId="0" applyFont="1" applyFill="1" applyBorder="1" applyAlignment="1" applyProtection="1">
      <alignment horizontal="center" vertical="center" wrapText="1" shrinkToFit="1"/>
      <protection locked="0"/>
    </xf>
    <xf numFmtId="0" fontId="11" fillId="4" borderId="37" xfId="0" applyFont="1" applyFill="1" applyBorder="1" applyAlignment="1" applyProtection="1">
      <alignment horizontal="center" vertical="center" wrapText="1" shrinkToFit="1"/>
      <protection locked="0"/>
    </xf>
    <xf numFmtId="0" fontId="11" fillId="4" borderId="38" xfId="0" applyFont="1" applyFill="1" applyBorder="1" applyAlignment="1" applyProtection="1">
      <alignment horizontal="center" vertical="center" wrapText="1" shrinkToFit="1"/>
      <protection locked="0"/>
    </xf>
    <xf numFmtId="0" fontId="11" fillId="0" borderId="11" xfId="0" applyFont="1" applyBorder="1" applyAlignment="1" applyProtection="1">
      <alignment horizontal="left" vertical="center" wrapText="1"/>
      <protection locked="0"/>
    </xf>
    <xf numFmtId="0" fontId="11" fillId="0" borderId="73" xfId="0" applyFont="1" applyBorder="1" applyAlignment="1" applyProtection="1">
      <alignment horizontal="left" vertical="center" wrapText="1"/>
      <protection locked="0"/>
    </xf>
    <xf numFmtId="0" fontId="11" fillId="0" borderId="12" xfId="0" applyFont="1" applyBorder="1" applyAlignment="1" applyProtection="1">
      <alignment horizontal="left" vertical="center" wrapText="1"/>
      <protection locked="0"/>
    </xf>
    <xf numFmtId="0" fontId="11" fillId="4" borderId="74" xfId="0" applyFont="1" applyFill="1" applyBorder="1" applyAlignment="1" applyProtection="1">
      <alignment horizontal="center" vertical="center" wrapText="1" shrinkToFit="1"/>
      <protection locked="0"/>
    </xf>
    <xf numFmtId="0" fontId="11" fillId="4" borderId="23" xfId="0" applyFont="1" applyFill="1" applyBorder="1" applyAlignment="1" applyProtection="1">
      <alignment horizontal="center" vertical="center" wrapText="1" shrinkToFit="1"/>
      <protection locked="0"/>
    </xf>
    <xf numFmtId="0" fontId="11" fillId="4" borderId="75" xfId="0" applyFont="1" applyFill="1" applyBorder="1" applyAlignment="1" applyProtection="1">
      <alignment horizontal="center" vertical="center" wrapText="1" shrinkToFit="1"/>
      <protection locked="0"/>
    </xf>
    <xf numFmtId="20" fontId="11" fillId="8" borderId="74" xfId="0" applyNumberFormat="1" applyFont="1" applyFill="1" applyBorder="1" applyAlignment="1" applyProtection="1">
      <alignment horizontal="center" vertical="center" wrapText="1" shrinkToFit="1"/>
      <protection locked="0"/>
    </xf>
    <xf numFmtId="20" fontId="11" fillId="8" borderId="23" xfId="0" applyNumberFormat="1" applyFont="1" applyFill="1" applyBorder="1" applyAlignment="1" applyProtection="1">
      <alignment horizontal="center" vertical="center" wrapText="1" shrinkToFit="1"/>
      <protection locked="0"/>
    </xf>
    <xf numFmtId="20" fontId="11" fillId="8" borderId="76" xfId="0" applyNumberFormat="1" applyFont="1" applyFill="1" applyBorder="1" applyAlignment="1" applyProtection="1">
      <alignment horizontal="center" vertical="center" wrapText="1" shrinkToFit="1"/>
      <protection locked="0"/>
    </xf>
    <xf numFmtId="0" fontId="11" fillId="4" borderId="77" xfId="0" applyFont="1" applyFill="1" applyBorder="1" applyAlignment="1" applyProtection="1">
      <alignment horizontal="center" vertical="center" wrapText="1" shrinkToFit="1"/>
      <protection locked="0"/>
    </xf>
    <xf numFmtId="0" fontId="11" fillId="4" borderId="78" xfId="0" applyFont="1" applyFill="1" applyBorder="1" applyAlignment="1" applyProtection="1">
      <alignment horizontal="center" vertical="center" wrapText="1" shrinkToFit="1"/>
      <protection locked="0"/>
    </xf>
    <xf numFmtId="20" fontId="11" fillId="9" borderId="79" xfId="0" applyNumberFormat="1" applyFont="1" applyFill="1" applyBorder="1" applyAlignment="1" applyProtection="1">
      <alignment horizontal="center" vertical="center" wrapText="1" shrinkToFit="1"/>
      <protection locked="0"/>
    </xf>
    <xf numFmtId="20" fontId="11" fillId="9" borderId="23" xfId="0" applyNumberFormat="1" applyFont="1" applyFill="1" applyBorder="1" applyAlignment="1" applyProtection="1">
      <alignment horizontal="center" vertical="center" wrapText="1" shrinkToFit="1"/>
      <protection locked="0"/>
    </xf>
    <xf numFmtId="20" fontId="11" fillId="9" borderId="76" xfId="0" applyNumberFormat="1" applyFont="1" applyFill="1" applyBorder="1" applyAlignment="1" applyProtection="1">
      <alignment horizontal="center" vertical="center" wrapText="1" shrinkToFit="1"/>
      <protection locked="0"/>
    </xf>
    <xf numFmtId="0" fontId="19" fillId="0" borderId="80" xfId="0" applyFont="1" applyBorder="1" applyAlignment="1">
      <alignment horizontal="center" vertical="center"/>
    </xf>
    <xf numFmtId="0" fontId="19" fillId="0" borderId="21" xfId="0" applyFont="1" applyBorder="1" applyAlignment="1">
      <alignment horizontal="center" vertical="center"/>
    </xf>
    <xf numFmtId="0" fontId="25" fillId="0" borderId="80" xfId="0" applyFont="1" applyBorder="1" applyAlignment="1">
      <alignment horizontal="center" vertical="center"/>
    </xf>
    <xf numFmtId="0" fontId="25" fillId="0" borderId="81" xfId="0" applyFont="1" applyBorder="1" applyAlignment="1">
      <alignment horizontal="center" vertical="center"/>
    </xf>
    <xf numFmtId="0" fontId="25" fillId="0" borderId="21" xfId="0" applyFont="1" applyBorder="1" applyAlignment="1">
      <alignment horizontal="center" vertical="center"/>
    </xf>
    <xf numFmtId="0" fontId="19" fillId="0" borderId="81" xfId="0" applyFont="1" applyBorder="1" applyAlignment="1">
      <alignment horizontal="center" vertical="center"/>
    </xf>
    <xf numFmtId="0" fontId="25" fillId="0" borderId="87" xfId="0" applyFont="1" applyBorder="1" applyAlignment="1">
      <alignment horizontal="center" vertical="center" wrapText="1"/>
    </xf>
    <xf numFmtId="0" fontId="25" fillId="0" borderId="89" xfId="0" applyFont="1" applyBorder="1" applyAlignment="1">
      <alignment horizontal="center" vertical="center" wrapText="1"/>
    </xf>
    <xf numFmtId="0" fontId="25" fillId="0" borderId="86" xfId="0" applyFont="1" applyBorder="1" applyAlignment="1">
      <alignment horizontal="center" vertical="center" wrapText="1"/>
    </xf>
    <xf numFmtId="0" fontId="25" fillId="0" borderId="90" xfId="0" applyFont="1" applyBorder="1" applyAlignment="1">
      <alignment horizontal="center" vertical="center" wrapText="1"/>
    </xf>
    <xf numFmtId="0" fontId="25" fillId="0" borderId="94" xfId="0" applyFont="1" applyBorder="1" applyAlignment="1">
      <alignment horizontal="center" vertical="center" wrapText="1"/>
    </xf>
    <xf numFmtId="0" fontId="19" fillId="0" borderId="86" xfId="0" applyFont="1" applyBorder="1" applyAlignment="1">
      <alignment vertical="center" wrapText="1"/>
    </xf>
    <xf numFmtId="0" fontId="19" fillId="0" borderId="94" xfId="0" applyFont="1" applyBorder="1" applyAlignment="1">
      <alignment vertical="center" wrapText="1"/>
    </xf>
    <xf numFmtId="0" fontId="19" fillId="0" borderId="87" xfId="0" applyFont="1" applyBorder="1" applyAlignment="1">
      <alignment vertical="center" wrapText="1"/>
    </xf>
    <xf numFmtId="0" fontId="19" fillId="0" borderId="89" xfId="0" applyFont="1" applyBorder="1" applyAlignment="1">
      <alignment vertical="center" wrapText="1"/>
    </xf>
    <xf numFmtId="0" fontId="19" fillId="0" borderId="82" xfId="0" applyFont="1" applyBorder="1" applyAlignment="1">
      <alignment horizontal="center" vertical="center" wrapText="1"/>
    </xf>
    <xf numFmtId="0" fontId="19" fillId="0" borderId="85" xfId="0" applyFont="1" applyBorder="1" applyAlignment="1">
      <alignment horizontal="center" vertical="center" wrapText="1"/>
    </xf>
    <xf numFmtId="0" fontId="19" fillId="0" borderId="90" xfId="0" applyFont="1" applyBorder="1" applyAlignment="1">
      <alignment vertical="center" wrapText="1"/>
    </xf>
    <xf numFmtId="0" fontId="19" fillId="0" borderId="88" xfId="0" applyFont="1" applyBorder="1" applyAlignment="1">
      <alignment vertical="center" wrapText="1"/>
    </xf>
    <xf numFmtId="0" fontId="19" fillId="0" borderId="82" xfId="0" applyFont="1" applyBorder="1" applyAlignment="1">
      <alignment vertical="center" wrapText="1"/>
    </xf>
    <xf numFmtId="0" fontId="19" fillId="0" borderId="91" xfId="0" applyFont="1" applyBorder="1" applyAlignment="1">
      <alignment vertical="center" wrapText="1"/>
    </xf>
    <xf numFmtId="0" fontId="19" fillId="0" borderId="84" xfId="0" applyFont="1" applyBorder="1" applyAlignment="1">
      <alignment vertical="center" wrapText="1"/>
    </xf>
    <xf numFmtId="0" fontId="19" fillId="0" borderId="92" xfId="0" applyFont="1" applyBorder="1" applyAlignment="1">
      <alignment vertical="center" wrapText="1"/>
    </xf>
    <xf numFmtId="0" fontId="19" fillId="0" borderId="85" xfId="0" applyFont="1" applyBorder="1" applyAlignment="1">
      <alignment vertical="center" wrapText="1"/>
    </xf>
    <xf numFmtId="0" fontId="19" fillId="0" borderId="93" xfId="0" applyFont="1" applyBorder="1" applyAlignment="1">
      <alignment vertical="center" wrapText="1"/>
    </xf>
    <xf numFmtId="0" fontId="30" fillId="14" borderId="0" xfId="0" applyFont="1" applyFill="1" applyAlignment="1">
      <alignment horizontal="center" wrapText="1"/>
    </xf>
    <xf numFmtId="0" fontId="25" fillId="0" borderId="88" xfId="0" applyFont="1" applyBorder="1" applyAlignment="1">
      <alignment horizontal="center" vertical="center" wrapText="1"/>
    </xf>
  </cellXfs>
  <cellStyles count="2">
    <cellStyle name="Lien hypertexte" xfId="1" builtinId="8"/>
    <cellStyle name="Normal" xfId="0" builtinId="0"/>
  </cellStyles>
  <dxfs count="7">
    <dxf>
      <fill>
        <patternFill patternType="lightHorizontal">
          <fgColor theme="0" tint="-0.499984740745262"/>
        </patternFill>
      </fill>
    </dxf>
    <dxf>
      <fill>
        <patternFill patternType="lightHorizontal">
          <fgColor theme="0" tint="-0.499984740745262"/>
        </patternFill>
      </fill>
    </dxf>
    <dxf>
      <font>
        <b val="0"/>
        <condense val="0"/>
        <extend val="0"/>
        <color indexed="13"/>
      </font>
      <fill>
        <patternFill patternType="solid">
          <fgColor indexed="34"/>
          <bgColor indexed="13"/>
        </patternFill>
      </fill>
    </dxf>
    <dxf>
      <font>
        <b val="0"/>
        <condense val="0"/>
        <extend val="0"/>
        <color indexed="10"/>
      </font>
      <fill>
        <patternFill patternType="solid">
          <fgColor indexed="60"/>
          <bgColor indexed="10"/>
        </patternFill>
      </fill>
    </dxf>
    <dxf>
      <font>
        <b val="0"/>
        <condense val="0"/>
        <extend val="0"/>
        <color indexed="17"/>
      </font>
      <fill>
        <patternFill patternType="solid">
          <fgColor indexed="21"/>
          <bgColor indexed="17"/>
        </patternFill>
      </fill>
    </dxf>
    <dxf>
      <font>
        <color theme="0"/>
      </font>
      <fill>
        <patternFill patternType="lightHorizontal">
          <fgColor theme="0" tint="-0.499984740745262"/>
        </patternFill>
      </fill>
    </dxf>
    <dxf>
      <fill>
        <patternFill patternType="lightHorizontal">
          <f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647700</xdr:colOff>
      <xdr:row>33</xdr:row>
      <xdr:rowOff>104775</xdr:rowOff>
    </xdr:from>
    <xdr:to>
      <xdr:col>10</xdr:col>
      <xdr:colOff>114300</xdr:colOff>
      <xdr:row>39</xdr:row>
      <xdr:rowOff>9525</xdr:rowOff>
    </xdr:to>
    <xdr:pic>
      <xdr:nvPicPr>
        <xdr:cNvPr id="1684" name="Image 4">
          <a:extLst>
            <a:ext uri="{FF2B5EF4-FFF2-40B4-BE49-F238E27FC236}">
              <a16:creationId xmlns:a16="http://schemas.microsoft.com/office/drawing/2014/main" id="{7AE448F9-8EAF-4502-ADCD-406D99F8E4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43700" y="5448300"/>
          <a:ext cx="990600" cy="8763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469373</xdr:colOff>
      <xdr:row>38</xdr:row>
      <xdr:rowOff>31976</xdr:rowOff>
    </xdr:from>
    <xdr:to>
      <xdr:col>11</xdr:col>
      <xdr:colOff>553198</xdr:colOff>
      <xdr:row>40</xdr:row>
      <xdr:rowOff>110913</xdr:rowOff>
    </xdr:to>
    <xdr:sp macro="" textlink="" fLocksText="0">
      <xdr:nvSpPr>
        <xdr:cNvPr id="1027" name="Text Box 5">
          <a:extLst>
            <a:ext uri="{FF2B5EF4-FFF2-40B4-BE49-F238E27FC236}">
              <a16:creationId xmlns:a16="http://schemas.microsoft.com/office/drawing/2014/main" id="{2677F1C3-DC3F-4B3C-9558-22594F88774E}"/>
            </a:ext>
          </a:extLst>
        </xdr:cNvPr>
        <xdr:cNvSpPr txBox="1">
          <a:spLocks noChangeArrowheads="1"/>
        </xdr:cNvSpPr>
      </xdr:nvSpPr>
      <xdr:spPr bwMode="auto">
        <a:xfrm>
          <a:off x="473183" y="6287902"/>
          <a:ext cx="8484070" cy="417689"/>
        </a:xfrm>
        <a:prstGeom prst="rect">
          <a:avLst/>
        </a:prstGeom>
        <a:noFill/>
        <a:ln>
          <a:noFill/>
        </a:ln>
        <a:effectLst/>
      </xdr:spPr>
      <xdr:txBody>
        <a:bodyPr vertOverflow="clip" wrap="square" lIns="20160" tIns="20160" rIns="20160" bIns="20160" anchor="t"/>
        <a:lstStyle/>
        <a:p>
          <a:pPr algn="ctr" rtl="0">
            <a:defRPr sz="1000"/>
          </a:pPr>
          <a:r>
            <a:rPr lang="fr-FR" sz="1000" b="0" i="0" u="none" strike="noStrike" baseline="0">
              <a:solidFill>
                <a:sysClr val="windowText" lastClr="000000"/>
              </a:solidFill>
              <a:latin typeface="Calibri"/>
            </a:rPr>
            <a:t>outil proposé par le service études &amp; mesures de l'AIST87</a:t>
          </a:r>
        </a:p>
        <a:p>
          <a:pPr algn="ctr" rtl="0">
            <a:defRPr sz="1000"/>
          </a:pPr>
          <a:r>
            <a:rPr lang="fr-FR" sz="1000" b="0" i="0" u="none" strike="noStrike" baseline="0">
              <a:solidFill>
                <a:sysClr val="windowText" lastClr="000000"/>
              </a:solidFill>
              <a:latin typeface="Calibri"/>
            </a:rPr>
            <a:t>6, rue Voltaire- BP 1223  87054 LIMOGES CEDEX - Tél. 05 55 77 65 63 - Télécopie 05 55 79 70 93 -  SIRET 778 069 005 00016 - APE 8621Z</a:t>
          </a:r>
        </a:p>
        <a:p>
          <a:pPr algn="ctr" rtl="0">
            <a:defRPr sz="1000"/>
          </a:pPr>
          <a:r>
            <a:rPr lang="fr-FR" sz="1000" b="0" i="0" u="none" strike="noStrike" baseline="0">
              <a:solidFill>
                <a:sysClr val="windowText" lastClr="000000"/>
              </a:solidFill>
              <a:latin typeface="Calibri"/>
            </a:rPr>
            <a:t>STL : http://www.sante-travail-limousin.org</a:t>
          </a:r>
        </a:p>
      </xdr:txBody>
    </xdr:sp>
    <xdr:clientData/>
  </xdr:twoCellAnchor>
  <xdr:twoCellAnchor>
    <xdr:from>
      <xdr:col>0</xdr:col>
      <xdr:colOff>558493</xdr:colOff>
      <xdr:row>5</xdr:row>
      <xdr:rowOff>47049</xdr:rowOff>
    </xdr:from>
    <xdr:to>
      <xdr:col>11</xdr:col>
      <xdr:colOff>240911</xdr:colOff>
      <xdr:row>31</xdr:row>
      <xdr:rowOff>66431</xdr:rowOff>
    </xdr:to>
    <xdr:sp macro="" textlink="" fLocksText="0">
      <xdr:nvSpPr>
        <xdr:cNvPr id="1028" name="Ellipse 5">
          <a:extLst>
            <a:ext uri="{FF2B5EF4-FFF2-40B4-BE49-F238E27FC236}">
              <a16:creationId xmlns:a16="http://schemas.microsoft.com/office/drawing/2014/main" id="{30C60A70-FD80-4A50-8FF2-FD3547E50D5F}"/>
            </a:ext>
          </a:extLst>
        </xdr:cNvPr>
        <xdr:cNvSpPr>
          <a:spLocks noChangeArrowheads="1"/>
        </xdr:cNvSpPr>
      </xdr:nvSpPr>
      <xdr:spPr bwMode="auto">
        <a:xfrm>
          <a:off x="564208" y="870197"/>
          <a:ext cx="8078847" cy="4292129"/>
        </a:xfrm>
        <a:prstGeom prst="ellipse">
          <a:avLst/>
        </a:prstGeom>
        <a:solidFill>
          <a:srgbClr val="660033"/>
        </a:solidFill>
        <a:ln w="9360" cap="sq">
          <a:solidFill>
            <a:srgbClr val="000000"/>
          </a:solidFill>
          <a:miter lim="800000"/>
          <a:headEnd/>
          <a:tailEnd/>
        </a:ln>
        <a:effectLst/>
      </xdr:spPr>
      <xdr:txBody>
        <a:bodyPr vertOverflow="clip" wrap="square" lIns="18000" tIns="0" rIns="0" bIns="0" anchor="t"/>
        <a:lstStyle/>
        <a:p>
          <a:pPr algn="ctr" rtl="0">
            <a:defRPr sz="1000"/>
          </a:pPr>
          <a:endParaRPr lang="fr-FR" sz="3200" b="0" i="0" u="none" strike="noStrike" baseline="0">
            <a:solidFill>
              <a:srgbClr val="C0C0C0"/>
            </a:solidFill>
            <a:latin typeface="Calibri"/>
          </a:endParaRPr>
        </a:p>
        <a:p>
          <a:pPr algn="ctr" rtl="0">
            <a:lnSpc>
              <a:spcPts val="1800"/>
            </a:lnSpc>
            <a:defRPr sz="1000"/>
          </a:pPr>
          <a:r>
            <a:rPr lang="fr-FR" sz="3200" b="1" i="0" u="none" strike="noStrike" baseline="0">
              <a:solidFill>
                <a:srgbClr val="C0C0C0"/>
              </a:solidFill>
              <a:latin typeface="Calibri"/>
            </a:rPr>
            <a:t>DOCUMENT UNIQUE </a:t>
          </a:r>
        </a:p>
        <a:p>
          <a:pPr algn="ctr" rtl="0">
            <a:lnSpc>
              <a:spcPts val="1800"/>
            </a:lnSpc>
            <a:defRPr sz="1000"/>
          </a:pPr>
          <a:endParaRPr lang="fr-FR" sz="3200" b="1" i="0" u="none" strike="noStrike" baseline="0">
            <a:solidFill>
              <a:srgbClr val="C0C0C0"/>
            </a:solidFill>
            <a:latin typeface="Calibri"/>
          </a:endParaRPr>
        </a:p>
        <a:p>
          <a:pPr algn="ctr" rtl="0">
            <a:lnSpc>
              <a:spcPts val="1800"/>
            </a:lnSpc>
            <a:defRPr sz="1000"/>
          </a:pPr>
          <a:r>
            <a:rPr lang="fr-FR" sz="3200" b="1" i="0" u="none" strike="noStrike" baseline="0">
              <a:solidFill>
                <a:srgbClr val="C0C0C0"/>
              </a:solidFill>
              <a:latin typeface="Calibri"/>
            </a:rPr>
            <a:t>D'EVALUATION DES RISQUES</a:t>
          </a:r>
        </a:p>
        <a:p>
          <a:pPr algn="ctr" rtl="0">
            <a:lnSpc>
              <a:spcPts val="1800"/>
            </a:lnSpc>
            <a:defRPr sz="1000"/>
          </a:pPr>
          <a:endParaRPr lang="fr-FR" sz="3200" b="1" i="0" u="none" strike="noStrike" baseline="0">
            <a:solidFill>
              <a:srgbClr val="C0C0C0"/>
            </a:solidFill>
            <a:latin typeface="Calibri"/>
          </a:endParaRPr>
        </a:p>
        <a:p>
          <a:pPr algn="ctr" rtl="0">
            <a:lnSpc>
              <a:spcPts val="1800"/>
            </a:lnSpc>
            <a:defRPr sz="1000"/>
          </a:pPr>
          <a:r>
            <a:rPr lang="fr-FR" sz="3200" b="1" i="0" u="none" strike="noStrike" baseline="0">
              <a:solidFill>
                <a:srgbClr val="C0C0C0"/>
              </a:solidFill>
              <a:latin typeface="Calibri"/>
            </a:rPr>
            <a:t> PROFESSIONNELS </a:t>
          </a:r>
        </a:p>
        <a:p>
          <a:pPr algn="ctr" rtl="0">
            <a:lnSpc>
              <a:spcPts val="1700"/>
            </a:lnSpc>
            <a:defRPr sz="1000"/>
          </a:pPr>
          <a:endParaRPr lang="fr-FR" sz="3200" b="1" i="0" u="none" strike="noStrike" baseline="0">
            <a:solidFill>
              <a:srgbClr val="C0C0C0"/>
            </a:solidFill>
            <a:latin typeface="Calibri"/>
          </a:endParaRPr>
        </a:p>
        <a:p>
          <a:pPr algn="ctr" rtl="0">
            <a:lnSpc>
              <a:spcPts val="1800"/>
            </a:lnSpc>
            <a:defRPr sz="1000"/>
          </a:pPr>
          <a:endParaRPr lang="fr-FR" sz="3200" b="1" i="0" u="none" strike="noStrike" baseline="0">
            <a:solidFill>
              <a:srgbClr val="C0C0C0"/>
            </a:solidFill>
            <a:latin typeface="Calibri"/>
          </a:endParaRPr>
        </a:p>
        <a:p>
          <a:pPr algn="ctr" rtl="0">
            <a:lnSpc>
              <a:spcPts val="2100"/>
            </a:lnSpc>
            <a:defRPr sz="1000"/>
          </a:pPr>
          <a:endParaRPr lang="fr-FR" sz="3200" b="0" i="0" u="none" strike="noStrike" baseline="0">
            <a:solidFill>
              <a:srgbClr val="C0C0C0"/>
            </a:solidFill>
            <a:latin typeface="Calibri"/>
          </a:endParaRPr>
        </a:p>
        <a:p>
          <a:pPr algn="ctr" rtl="0">
            <a:lnSpc>
              <a:spcPts val="2200"/>
            </a:lnSpc>
            <a:defRPr sz="1000"/>
          </a:pPr>
          <a:r>
            <a:rPr lang="fr-FR" sz="3200" b="0" i="0" u="none" strike="noStrike" baseline="0">
              <a:solidFill>
                <a:srgbClr val="C0C0C0"/>
              </a:solidFill>
              <a:latin typeface="Calibri"/>
            </a:rPr>
            <a:t>Entreprise : XXX</a:t>
          </a:r>
        </a:p>
        <a:p>
          <a:pPr algn="ctr" rtl="0">
            <a:lnSpc>
              <a:spcPts val="2200"/>
            </a:lnSpc>
            <a:defRPr sz="1000"/>
          </a:pPr>
          <a:endParaRPr lang="fr-FR" sz="3200" b="0" i="0" u="none" strike="noStrike" baseline="0">
            <a:solidFill>
              <a:srgbClr val="C0C0C0"/>
            </a:solidFill>
            <a:latin typeface="Calibri"/>
          </a:endParaRPr>
        </a:p>
        <a:p>
          <a:pPr algn="ctr" rtl="0">
            <a:lnSpc>
              <a:spcPts val="2100"/>
            </a:lnSpc>
            <a:defRPr sz="1000"/>
          </a:pPr>
          <a:r>
            <a:rPr lang="fr-FR" sz="3200" b="0" i="0" u="none" strike="noStrike" baseline="0">
              <a:solidFill>
                <a:srgbClr val="C0C0C0"/>
              </a:solidFill>
              <a:latin typeface="Calibri"/>
            </a:rPr>
            <a:t>JJ/MM/AAAA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930584</xdr:colOff>
      <xdr:row>25</xdr:row>
      <xdr:rowOff>1</xdr:rowOff>
    </xdr:from>
    <xdr:to>
      <xdr:col>1</xdr:col>
      <xdr:colOff>1629030</xdr:colOff>
      <xdr:row>25</xdr:row>
      <xdr:rowOff>309563</xdr:rowOff>
    </xdr:to>
    <xdr:sp macro="" textlink="" fLocksText="0">
      <xdr:nvSpPr>
        <xdr:cNvPr id="6" name="Rectangle 8">
          <a:extLst>
            <a:ext uri="{FF2B5EF4-FFF2-40B4-BE49-F238E27FC236}">
              <a16:creationId xmlns:a16="http://schemas.microsoft.com/office/drawing/2014/main" id="{7B4A3FE4-61C8-47A8-AF37-239D0600E1B9}"/>
            </a:ext>
          </a:extLst>
        </xdr:cNvPr>
        <xdr:cNvSpPr>
          <a:spLocks noChangeArrowheads="1"/>
        </xdr:cNvSpPr>
      </xdr:nvSpPr>
      <xdr:spPr bwMode="auto">
        <a:xfrm flipH="1">
          <a:off x="2369335" y="8893970"/>
          <a:ext cx="702475" cy="309562"/>
        </a:xfrm>
        <a:prstGeom prst="rect">
          <a:avLst/>
        </a:prstGeom>
        <a:solidFill>
          <a:srgbClr val="FFFFFF"/>
        </a:solidFill>
        <a:ln>
          <a:noFill/>
        </a:ln>
        <a:effectLst/>
      </xdr:spPr>
      <xdr:txBody>
        <a:bodyPr vertOverflow="clip" wrap="square" lIns="18000" tIns="0" rIns="0" bIns="0" anchor="t"/>
        <a:lstStyle/>
        <a:p>
          <a:pPr algn="l" rtl="0">
            <a:defRPr sz="1000"/>
          </a:pPr>
          <a:r>
            <a:rPr lang="fr-FR" sz="1100" b="1" i="0" u="none" strike="noStrike" baseline="0">
              <a:solidFill>
                <a:srgbClr val="000000"/>
              </a:solidFill>
              <a:latin typeface="Calibri"/>
            </a:rPr>
            <a:t>Frquence</a:t>
          </a:r>
        </a:p>
      </xdr:txBody>
    </xdr:sp>
    <xdr:clientData/>
  </xdr:twoCellAnchor>
  <xdr:twoCellAnchor>
    <xdr:from>
      <xdr:col>1</xdr:col>
      <xdr:colOff>114300</xdr:colOff>
      <xdr:row>24</xdr:row>
      <xdr:rowOff>230977</xdr:rowOff>
    </xdr:from>
    <xdr:to>
      <xdr:col>1</xdr:col>
      <xdr:colOff>603568</xdr:colOff>
      <xdr:row>25</xdr:row>
      <xdr:rowOff>119062</xdr:rowOff>
    </xdr:to>
    <xdr:sp macro="" textlink="" fLocksText="0">
      <xdr:nvSpPr>
        <xdr:cNvPr id="7" name="Rectangle 10">
          <a:extLst>
            <a:ext uri="{FF2B5EF4-FFF2-40B4-BE49-F238E27FC236}">
              <a16:creationId xmlns:a16="http://schemas.microsoft.com/office/drawing/2014/main" id="{544B7254-6611-4B12-8445-D56DD66A33CE}"/>
            </a:ext>
          </a:extLst>
        </xdr:cNvPr>
        <xdr:cNvSpPr>
          <a:spLocks noChangeArrowheads="1"/>
        </xdr:cNvSpPr>
      </xdr:nvSpPr>
      <xdr:spPr bwMode="auto">
        <a:xfrm>
          <a:off x="1554956" y="8684415"/>
          <a:ext cx="492919" cy="328616"/>
        </a:xfrm>
        <a:prstGeom prst="rect">
          <a:avLst/>
        </a:prstGeom>
        <a:solidFill>
          <a:srgbClr val="FFFFFF"/>
        </a:solidFill>
        <a:ln>
          <a:noFill/>
        </a:ln>
        <a:effectLst/>
      </xdr:spPr>
      <xdr:txBody>
        <a:bodyPr vertOverflow="clip" wrap="square" lIns="18000" tIns="0" rIns="0" bIns="0" anchor="t"/>
        <a:lstStyle/>
        <a:p>
          <a:pPr algn="l" rtl="0">
            <a:defRPr sz="1000"/>
          </a:pPr>
          <a:r>
            <a:rPr lang="fr-FR" sz="1100" b="1" i="0" u="none" strike="noStrike" baseline="0">
              <a:solidFill>
                <a:srgbClr val="000000"/>
              </a:solidFill>
              <a:latin typeface="Calibri"/>
            </a:rPr>
            <a:t>Gravité</a:t>
          </a:r>
        </a:p>
      </xdr:txBody>
    </xdr:sp>
    <xdr:clientData/>
  </xdr:twoCellAnchor>
  <xdr:twoCellAnchor>
    <xdr:from>
      <xdr:col>1</xdr:col>
      <xdr:colOff>38100</xdr:colOff>
      <xdr:row>24</xdr:row>
      <xdr:rowOff>28575</xdr:rowOff>
    </xdr:from>
    <xdr:to>
      <xdr:col>2</xdr:col>
      <xdr:colOff>0</xdr:colOff>
      <xdr:row>25</xdr:row>
      <xdr:rowOff>419100</xdr:rowOff>
    </xdr:to>
    <xdr:sp macro="" textlink="">
      <xdr:nvSpPr>
        <xdr:cNvPr id="44143" name="Connecteur droit 3">
          <a:extLst>
            <a:ext uri="{FF2B5EF4-FFF2-40B4-BE49-F238E27FC236}">
              <a16:creationId xmlns:a16="http://schemas.microsoft.com/office/drawing/2014/main" id="{BCC0BAE6-8FFF-4283-94A3-BD7B3E4B0EE8}"/>
            </a:ext>
          </a:extLst>
        </xdr:cNvPr>
        <xdr:cNvSpPr>
          <a:spLocks noChangeShapeType="1"/>
        </xdr:cNvSpPr>
      </xdr:nvSpPr>
      <xdr:spPr bwMode="auto">
        <a:xfrm flipV="1">
          <a:off x="428625" y="9048750"/>
          <a:ext cx="1676400" cy="962025"/>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51</xdr:row>
      <xdr:rowOff>0</xdr:rowOff>
    </xdr:from>
    <xdr:to>
      <xdr:col>4</xdr:col>
      <xdr:colOff>2963768</xdr:colOff>
      <xdr:row>53</xdr:row>
      <xdr:rowOff>86795</xdr:rowOff>
    </xdr:to>
    <xdr:sp macro="" textlink="" fLocksText="0">
      <xdr:nvSpPr>
        <xdr:cNvPr id="4" name="Text Box 5">
          <a:extLst>
            <a:ext uri="{FF2B5EF4-FFF2-40B4-BE49-F238E27FC236}">
              <a16:creationId xmlns:a16="http://schemas.microsoft.com/office/drawing/2014/main" id="{CA504062-A29A-4EC8-B3F8-AF5DC2504F9A}"/>
            </a:ext>
          </a:extLst>
        </xdr:cNvPr>
        <xdr:cNvSpPr txBox="1">
          <a:spLocks noChangeArrowheads="1"/>
        </xdr:cNvSpPr>
      </xdr:nvSpPr>
      <xdr:spPr bwMode="auto">
        <a:xfrm>
          <a:off x="2286000" y="14597063"/>
          <a:ext cx="9292196" cy="421805"/>
        </a:xfrm>
        <a:prstGeom prst="rect">
          <a:avLst/>
        </a:prstGeom>
        <a:noFill/>
        <a:ln>
          <a:noFill/>
        </a:ln>
        <a:effectLst/>
      </xdr:spPr>
      <xdr:txBody>
        <a:bodyPr vertOverflow="clip" wrap="square" lIns="20160" tIns="20160" rIns="20160" bIns="20160" anchor="t"/>
        <a:lstStyle/>
        <a:p>
          <a:pPr algn="ctr" rtl="0">
            <a:defRPr sz="1000"/>
          </a:pPr>
          <a:r>
            <a:rPr lang="fr-FR" sz="1000" b="0" i="0" u="none" strike="noStrike" baseline="0">
              <a:solidFill>
                <a:srgbClr val="FF00FF"/>
              </a:solidFill>
              <a:latin typeface="Calibri"/>
            </a:rPr>
            <a:t>6, rue Voltaire- BP 1223  87054 LIMOGES CEDEX - Tél. 05 55 77 65 63 - Télécopie 05 55 79 70 93 -  SIRET 778 069 005 00016 - APE 8621Z</a:t>
          </a:r>
        </a:p>
        <a:p>
          <a:pPr algn="ctr" rtl="0">
            <a:defRPr sz="1000"/>
          </a:pPr>
          <a:r>
            <a:rPr lang="fr-FR" sz="1000" b="0" i="0" u="none" strike="noStrike" baseline="0">
              <a:solidFill>
                <a:srgbClr val="FF00FF"/>
              </a:solidFill>
              <a:latin typeface="Calibri"/>
            </a:rPr>
            <a:t>STL : http://www.sante-travail-limousin.org</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8" Type="http://schemas.openxmlformats.org/officeDocument/2006/relationships/hyperlink" Target="http://www.inrs.fr/media.html?refINRS=ED%20924" TargetMode="External"/><Relationship Id="rId13" Type="http://schemas.openxmlformats.org/officeDocument/2006/relationships/hyperlink" Target="http://www.inrs.fr/media.html?refINRS=ED%206110" TargetMode="External"/><Relationship Id="rId3" Type="http://schemas.openxmlformats.org/officeDocument/2006/relationships/hyperlink" Target="http://www.inrs.fr/media.html?refINRS=ED%20958" TargetMode="External"/><Relationship Id="rId7" Type="http://schemas.openxmlformats.org/officeDocument/2006/relationships/hyperlink" Target="http://www.inrs.fr/media.html?refINRS=ED%20975" TargetMode="External"/><Relationship Id="rId12" Type="http://schemas.openxmlformats.org/officeDocument/2006/relationships/hyperlink" Target="http://www.inrs.fr/media.html?refINRS=ED%20140" TargetMode="External"/><Relationship Id="rId2" Type="http://schemas.openxmlformats.org/officeDocument/2006/relationships/hyperlink" Target="http://www.inrs.fr/media.html?refINRS=ED%206018" TargetMode="External"/><Relationship Id="rId16" Type="http://schemas.openxmlformats.org/officeDocument/2006/relationships/hyperlink" Target="http://www.inrs.fr/media.html?refINRS=ED%20941" TargetMode="External"/><Relationship Id="rId1" Type="http://schemas.openxmlformats.org/officeDocument/2006/relationships/hyperlink" Target="http://www.inrs.fr/risques/environnements-specifiques-de-travail/ce-qu-il-faut-retenir.html" TargetMode="External"/><Relationship Id="rId6" Type="http://schemas.openxmlformats.org/officeDocument/2006/relationships/hyperlink" Target="http://www.inrs.fr/media.html?refINRS=ED%206161" TargetMode="External"/><Relationship Id="rId11" Type="http://schemas.openxmlformats.org/officeDocument/2006/relationships/hyperlink" Target="http://www.inrs.fr/risques/agressions-violences-externes/consequences-salaries-entreprise.html" TargetMode="External"/><Relationship Id="rId5" Type="http://schemas.openxmlformats.org/officeDocument/2006/relationships/hyperlink" Target="http://www.inrs.fr/media.html?refINRS=ED%206034" TargetMode="External"/><Relationship Id="rId15" Type="http://schemas.openxmlformats.org/officeDocument/2006/relationships/hyperlink" Target="http://www.inrs.fr/media.html?refINRS=ED%206187" TargetMode="External"/><Relationship Id="rId10" Type="http://schemas.openxmlformats.org/officeDocument/2006/relationships/hyperlink" Target="http://www.inrs.fr/media.html?refINRS=ED%206140" TargetMode="External"/><Relationship Id="rId4" Type="http://schemas.openxmlformats.org/officeDocument/2006/relationships/hyperlink" Target="http://www.inrs.fr/media.html?refINRS=ED%206150" TargetMode="External"/><Relationship Id="rId9" Type="http://schemas.openxmlformats.org/officeDocument/2006/relationships/hyperlink" Target="http://www.inrs.fr/media.html?refINRS=ED%20986" TargetMode="External"/><Relationship Id="rId14" Type="http://schemas.openxmlformats.org/officeDocument/2006/relationships/hyperlink" Target="http://www.inrs.fr/demarche/conception-utilisation-equipements-travail/demarche-prevention.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D33:I38"/>
  <sheetViews>
    <sheetView showZeros="0" tabSelected="1" zoomScale="81" zoomScaleNormal="81" workbookViewId="0">
      <selection activeCell="J44" sqref="J44"/>
    </sheetView>
  </sheetViews>
  <sheetFormatPr baseColWidth="10" defaultRowHeight="13.2" x14ac:dyDescent="0.25"/>
  <sheetData>
    <row r="33" spans="4:9" ht="13.8" x14ac:dyDescent="0.3">
      <c r="E33" s="1"/>
    </row>
    <row r="38" spans="4:9" ht="13.8" x14ac:dyDescent="0.25">
      <c r="D38" s="124"/>
      <c r="E38" s="123"/>
      <c r="F38" s="123"/>
      <c r="G38" s="123"/>
      <c r="H38" s="123"/>
      <c r="I38" s="123"/>
    </row>
  </sheetData>
  <sheetProtection selectLockedCells="1" selectUnlockedCells="1"/>
  <pageMargins left="0.23622047244094491" right="0.23622047244094491" top="0.23622047244094491" bottom="0.23622047244094491" header="0.23622047244094491" footer="0.23622047244094491"/>
  <pageSetup paperSize="9" firstPageNumber="0" orientation="landscape"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4"/>
  <dimension ref="A1:E8"/>
  <sheetViews>
    <sheetView showZeros="0" zoomScale="81" zoomScaleNormal="81" workbookViewId="0">
      <selection activeCell="A2" sqref="A2"/>
    </sheetView>
  </sheetViews>
  <sheetFormatPr baseColWidth="10" defaultRowHeight="13.2" x14ac:dyDescent="0.25"/>
  <cols>
    <col min="1" max="1" width="29.33203125" customWidth="1"/>
  </cols>
  <sheetData>
    <row r="1" spans="1:5" x14ac:dyDescent="0.25">
      <c r="A1" s="27" t="s">
        <v>10</v>
      </c>
      <c r="B1" s="27" t="s">
        <v>7</v>
      </c>
      <c r="C1" s="27" t="s">
        <v>8</v>
      </c>
      <c r="D1" s="28"/>
      <c r="E1" s="28"/>
    </row>
    <row r="2" spans="1:5" x14ac:dyDescent="0.25">
      <c r="A2" s="27"/>
      <c r="B2" s="28"/>
      <c r="C2" s="28"/>
      <c r="D2" s="28"/>
      <c r="E2" s="28"/>
    </row>
    <row r="3" spans="1:5" x14ac:dyDescent="0.25">
      <c r="A3" s="28" t="s">
        <v>326</v>
      </c>
      <c r="B3" s="28">
        <v>1</v>
      </c>
      <c r="C3" s="28">
        <v>1</v>
      </c>
      <c r="D3" s="28"/>
      <c r="E3" s="28"/>
    </row>
    <row r="4" spans="1:5" x14ac:dyDescent="0.25">
      <c r="A4" s="28" t="s">
        <v>323</v>
      </c>
      <c r="B4" s="28">
        <v>2</v>
      </c>
      <c r="C4" s="28">
        <v>2</v>
      </c>
      <c r="D4" s="28"/>
      <c r="E4" s="28"/>
    </row>
    <row r="5" spans="1:5" x14ac:dyDescent="0.25">
      <c r="A5" s="28" t="s">
        <v>324</v>
      </c>
      <c r="B5" s="28">
        <v>3</v>
      </c>
      <c r="C5" s="28">
        <v>3</v>
      </c>
      <c r="D5" s="28"/>
      <c r="E5" s="28"/>
    </row>
    <row r="6" spans="1:5" x14ac:dyDescent="0.25">
      <c r="A6" s="28" t="s">
        <v>325</v>
      </c>
      <c r="B6" s="28">
        <v>4</v>
      </c>
      <c r="C6" s="28">
        <v>4</v>
      </c>
      <c r="D6" s="28"/>
      <c r="E6" s="28"/>
    </row>
    <row r="7" spans="1:5" x14ac:dyDescent="0.25">
      <c r="A7" s="28" t="s">
        <v>327</v>
      </c>
      <c r="B7" s="28"/>
      <c r="C7" s="28"/>
      <c r="D7" s="28"/>
      <c r="E7" s="28"/>
    </row>
    <row r="8" spans="1:5" x14ac:dyDescent="0.25">
      <c r="A8" s="28"/>
      <c r="B8" s="28"/>
      <c r="C8" s="28"/>
      <c r="D8" s="28"/>
      <c r="E8" s="28"/>
    </row>
  </sheetData>
  <pageMargins left="0.7" right="0.7" top="0.75" bottom="0.75" header="0.51180555555555551" footer="0.51180555555555551"/>
  <pageSetup paperSize="9" firstPageNumber="0" orientation="portrait" horizontalDpi="300" verticalDpi="30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5"/>
  <dimension ref="A1:C43"/>
  <sheetViews>
    <sheetView showZeros="0" zoomScale="81" zoomScaleNormal="81" workbookViewId="0">
      <selection activeCell="A23" sqref="A23:IV23"/>
    </sheetView>
  </sheetViews>
  <sheetFormatPr baseColWidth="10" defaultColWidth="65.5546875" defaultRowHeight="21" customHeight="1" x14ac:dyDescent="0.25"/>
  <cols>
    <col min="1" max="1" width="65.5546875" style="29"/>
    <col min="2" max="2" width="88.33203125" style="29" customWidth="1"/>
    <col min="3" max="16384" width="65.5546875" style="29"/>
  </cols>
  <sheetData>
    <row r="1" spans="1:3" s="30" customFormat="1" ht="21" customHeight="1" x14ac:dyDescent="0.25">
      <c r="A1" s="30" t="str">
        <f>'Paramètres 1'!$B$1</f>
        <v>Risque lié au bruit*</v>
      </c>
      <c r="B1" s="31" t="s">
        <v>208</v>
      </c>
      <c r="C1" s="32"/>
    </row>
    <row r="2" spans="1:3" ht="21" customHeight="1" x14ac:dyDescent="0.25">
      <c r="A2" s="30" t="str">
        <f>'Paramètres 1'!$C$1</f>
        <v>Risque lié à l'éclairage</v>
      </c>
      <c r="B2" s="33" t="s">
        <v>209</v>
      </c>
    </row>
    <row r="3" spans="1:3" ht="21" customHeight="1" x14ac:dyDescent="0.25">
      <c r="A3" s="30" t="str">
        <f>'Paramètres 1'!$D$1</f>
        <v>Risques thermiques*</v>
      </c>
      <c r="B3" s="33" t="s">
        <v>210</v>
      </c>
    </row>
    <row r="4" spans="1:3" ht="21" customHeight="1" x14ac:dyDescent="0.25">
      <c r="A4" s="30" t="str">
        <f>'Paramètres 1'!$E$1</f>
        <v>Risques vibrations*</v>
      </c>
      <c r="B4" s="33" t="s">
        <v>211</v>
      </c>
    </row>
    <row r="5" spans="1:3" ht="21" customHeight="1" x14ac:dyDescent="0.25">
      <c r="A5" s="30" t="str">
        <f>'Paramètres 1'!$F$1</f>
        <v>Risques rayonnements</v>
      </c>
      <c r="B5" s="33" t="s">
        <v>212</v>
      </c>
    </row>
    <row r="6" spans="1:3" ht="21" customHeight="1" x14ac:dyDescent="0.25">
      <c r="A6" s="30" t="str">
        <f>'Paramètres 1'!$G$1</f>
        <v>Risques chimiques*</v>
      </c>
      <c r="B6" s="33" t="s">
        <v>213</v>
      </c>
    </row>
    <row r="7" spans="1:3" ht="21" customHeight="1" x14ac:dyDescent="0.25">
      <c r="A7" s="30" t="str">
        <f>'Paramètres 1'!$H$1</f>
        <v>Risques biologiques</v>
      </c>
      <c r="B7" s="33" t="s">
        <v>214</v>
      </c>
    </row>
    <row r="8" spans="1:3" ht="21" customHeight="1" x14ac:dyDescent="0.25">
      <c r="A8" s="30" t="str">
        <f>'Paramètres 1'!$I$1</f>
        <v>Risques liés à la manutention manuelle *</v>
      </c>
      <c r="B8" s="33" t="s">
        <v>215</v>
      </c>
    </row>
    <row r="9" spans="1:3" ht="21" customHeight="1" x14ac:dyDescent="0.25">
      <c r="A9" s="30" t="str">
        <f>'Paramètres 1'!$J$1</f>
        <v>Risques liés aux circulations et aux déplacements dans l’entreprise</v>
      </c>
      <c r="B9" s="33" t="s">
        <v>216</v>
      </c>
    </row>
    <row r="10" spans="1:3" ht="21" customHeight="1" x14ac:dyDescent="0.25">
      <c r="A10" s="30" t="str">
        <f>'Paramètres 1'!$K$1</f>
        <v>Risques liés au travail sur écran</v>
      </c>
      <c r="B10" s="33" t="s">
        <v>217</v>
      </c>
    </row>
    <row r="11" spans="1:3" ht="21" customHeight="1" x14ac:dyDescent="0.25">
      <c r="A11" s="30" t="str">
        <f>'Paramètres 1'!$L$1</f>
        <v>Risques liés à la circulation routière</v>
      </c>
      <c r="B11" s="33" t="s">
        <v>218</v>
      </c>
    </row>
    <row r="12" spans="1:3" ht="21" customHeight="1" x14ac:dyDescent="0.25">
      <c r="A12" s="30" t="str">
        <f>'Paramètres 1'!$M$1</f>
        <v>Risques psychosociaux</v>
      </c>
      <c r="B12" s="34" t="s">
        <v>219</v>
      </c>
    </row>
    <row r="13" spans="1:3" ht="21" customHeight="1" x14ac:dyDescent="0.25">
      <c r="A13" s="30" t="str">
        <f>'Paramètres 1'!$N$1</f>
        <v>Risques liés à la malveillance</v>
      </c>
      <c r="B13" s="34" t="s">
        <v>220</v>
      </c>
    </row>
    <row r="14" spans="1:3" ht="21" customHeight="1" x14ac:dyDescent="0.25">
      <c r="A14" s="30" t="str">
        <f>'Paramètres 1'!$O$1</f>
        <v>Risques de chute de plain pied</v>
      </c>
      <c r="B14" s="34" t="s">
        <v>221</v>
      </c>
    </row>
    <row r="15" spans="1:3" ht="21" customHeight="1" x14ac:dyDescent="0.25">
      <c r="A15" s="30" t="str">
        <f>'Paramètres 1'!$P$1</f>
        <v>Risques liés aux chutes de hauteur</v>
      </c>
      <c r="B15" s="34" t="s">
        <v>222</v>
      </c>
    </row>
    <row r="16" spans="1:3" ht="21" customHeight="1" x14ac:dyDescent="0.25">
      <c r="A16" s="30" t="str">
        <f>'Paramètres 1'!$Q$1</f>
        <v>Risques liés aux machines et aux outils</v>
      </c>
      <c r="B16" s="34" t="s">
        <v>223</v>
      </c>
    </row>
    <row r="17" spans="1:2" ht="21" customHeight="1" x14ac:dyDescent="0.25">
      <c r="A17" s="30" t="str">
        <f>'Paramètres 1'!$R$1</f>
        <v>Risques liés à l’électricité</v>
      </c>
      <c r="B17" s="34" t="s">
        <v>224</v>
      </c>
    </row>
    <row r="18" spans="1:2" ht="21" customHeight="1" x14ac:dyDescent="0.25">
      <c r="A18" s="30" t="str">
        <f>'Paramètres 1'!$S$1</f>
        <v>Risques d’incendie ou d’explosion</v>
      </c>
      <c r="B18" s="34" t="s">
        <v>225</v>
      </c>
    </row>
    <row r="19" spans="1:2" ht="21" customHeight="1" x14ac:dyDescent="0.25">
      <c r="A19" s="30" t="str">
        <f>'Paramètres 1'!$T$1</f>
        <v>Risques liés à l'interventions d’entreprises extérieures</v>
      </c>
      <c r="B19" s="34" t="s">
        <v>226</v>
      </c>
    </row>
    <row r="20" spans="1:2" ht="21" customHeight="1" x14ac:dyDescent="0.25">
      <c r="A20" s="30" t="str">
        <f>'Paramètres 1'!$U$1</f>
        <v>Risques liés à l’emploi d’intérimaires / stagiaires</v>
      </c>
      <c r="B20" s="35"/>
    </row>
    <row r="21" spans="1:2" ht="21" customHeight="1" x14ac:dyDescent="0.25">
      <c r="A21" s="30" t="str">
        <f>'Paramètres 1'!$V$1</f>
        <v>Risques liés au travail sur des sites extérieurs</v>
      </c>
      <c r="B21" s="35"/>
    </row>
    <row r="22" spans="1:2" ht="21" customHeight="1" x14ac:dyDescent="0.25">
      <c r="A22" s="30" t="str">
        <f>'Paramètres 1'!$W$1</f>
        <v>Risques liés à la manutention mécanique</v>
      </c>
      <c r="B22" s="35"/>
    </row>
    <row r="23" spans="1:2" ht="21" customHeight="1" x14ac:dyDescent="0.25">
      <c r="A23" s="30">
        <f>'Paramètres 1'!$Y$2</f>
        <v>0</v>
      </c>
      <c r="B23" s="35"/>
    </row>
    <row r="24" spans="1:2" ht="21" customHeight="1" x14ac:dyDescent="0.25">
      <c r="A24" s="30" t="str">
        <f>'Paramètres 1'!$Y$1</f>
        <v>Risques liés à l'intensité et à la complexicité du travail</v>
      </c>
      <c r="B24" s="35"/>
    </row>
    <row r="25" spans="1:2" ht="21" customHeight="1" x14ac:dyDescent="0.25">
      <c r="A25" s="30" t="str">
        <f>'Paramètres 1'!$Z$1</f>
        <v>Risques liès aux horaires de travail difficiles</v>
      </c>
      <c r="B25" s="35"/>
    </row>
    <row r="26" spans="1:2" ht="21" customHeight="1" x14ac:dyDescent="0.25">
      <c r="A26" s="30" t="str">
        <f>'Paramètres 1'!$AA$1</f>
        <v>Risques liés aux exigences émotionnelles</v>
      </c>
      <c r="B26" s="35"/>
    </row>
    <row r="27" spans="1:2" ht="21" customHeight="1" x14ac:dyDescent="0.25">
      <c r="A27" s="30" t="str">
        <f>'Paramètres 1'!$AB$1</f>
        <v>Risques liés à une faible autonomie du travail</v>
      </c>
      <c r="B27" s="35"/>
    </row>
    <row r="28" spans="1:2" ht="21" customHeight="1" x14ac:dyDescent="0.25">
      <c r="A28" s="30" t="str">
        <f>'Paramètres 1'!$AC$1</f>
        <v>Risques liés aux rapports sociaux degradés</v>
      </c>
      <c r="B28" s="35"/>
    </row>
    <row r="29" spans="1:2" ht="21" customHeight="1" x14ac:dyDescent="0.25">
      <c r="A29" s="30" t="str">
        <f>'Paramètres 1'!$AD$1</f>
        <v>Risques liés aux conflits de valeur</v>
      </c>
      <c r="B29" s="35"/>
    </row>
    <row r="30" spans="1:2" ht="21" customHeight="1" x14ac:dyDescent="0.25">
      <c r="A30" s="30" t="str">
        <f>'Paramètres 1'!$AE$1</f>
        <v>Risques liés à l'insécurité de l'emploi et du travail</v>
      </c>
      <c r="B30" s="35"/>
    </row>
    <row r="31" spans="1:2" ht="21" customHeight="1" x14ac:dyDescent="0.25">
      <c r="A31" s="30" t="str">
        <f>'Paramètres 1'!$AF$1</f>
        <v>Risques liés aux activités exercées en milieu hyperbare*</v>
      </c>
      <c r="B31" s="35"/>
    </row>
    <row r="32" spans="1:2" ht="21" customHeight="1" x14ac:dyDescent="0.25">
      <c r="A32" s="30">
        <f>'Paramètres 1'!$AG$1</f>
        <v>0</v>
      </c>
      <c r="B32" s="35"/>
    </row>
    <row r="33" spans="1:2" ht="21" customHeight="1" x14ac:dyDescent="0.25">
      <c r="A33" s="30">
        <f>'Paramètres 1'!$AH$1</f>
        <v>0</v>
      </c>
      <c r="B33" s="35"/>
    </row>
    <row r="34" spans="1:2" ht="21" customHeight="1" x14ac:dyDescent="0.25">
      <c r="A34" s="30">
        <f>'Paramètres 1'!$AI$1</f>
        <v>0</v>
      </c>
      <c r="B34" s="35"/>
    </row>
    <row r="35" spans="1:2" ht="21" customHeight="1" x14ac:dyDescent="0.25">
      <c r="A35" s="30">
        <f>'Paramètres 1'!$AJ$1</f>
        <v>0</v>
      </c>
      <c r="B35" s="35"/>
    </row>
    <row r="36" spans="1:2" ht="21" customHeight="1" x14ac:dyDescent="0.25">
      <c r="A36" s="35"/>
      <c r="B36" s="35"/>
    </row>
    <row r="37" spans="1:2" ht="21" customHeight="1" x14ac:dyDescent="0.25">
      <c r="A37" s="35"/>
      <c r="B37" s="35"/>
    </row>
    <row r="38" spans="1:2" ht="21" customHeight="1" x14ac:dyDescent="0.25">
      <c r="A38" s="35"/>
      <c r="B38" s="35"/>
    </row>
    <row r="39" spans="1:2" ht="21" customHeight="1" x14ac:dyDescent="0.25">
      <c r="A39" s="35"/>
      <c r="B39" s="35"/>
    </row>
    <row r="40" spans="1:2" ht="21" customHeight="1" x14ac:dyDescent="0.25">
      <c r="A40" s="35"/>
      <c r="B40" s="35"/>
    </row>
    <row r="41" spans="1:2" ht="21" customHeight="1" x14ac:dyDescent="0.25">
      <c r="A41" s="35"/>
      <c r="B41" s="35"/>
    </row>
    <row r="42" spans="1:2" ht="21" customHeight="1" x14ac:dyDescent="0.25">
      <c r="A42" s="35"/>
      <c r="B42" s="35"/>
    </row>
    <row r="43" spans="1:2" ht="21" customHeight="1" x14ac:dyDescent="0.25">
      <c r="A43" s="35"/>
      <c r="B43" s="35"/>
    </row>
  </sheetData>
  <sheetProtection password="CC7C" sheet="1"/>
  <hyperlinks>
    <hyperlink ref="B3" r:id="rId1" xr:uid="{00000000-0004-0000-0A00-000000000000}"/>
    <hyperlink ref="B4" r:id="rId2" xr:uid="{00000000-0004-0000-0A00-000001000000}"/>
    <hyperlink ref="B5" r:id="rId3" xr:uid="{00000000-0004-0000-0A00-000002000000}"/>
    <hyperlink ref="B6" r:id="rId4" xr:uid="{00000000-0004-0000-0A00-000003000000}"/>
    <hyperlink ref="B7" r:id="rId5" xr:uid="{00000000-0004-0000-0A00-000004000000}"/>
    <hyperlink ref="B8" r:id="rId6" xr:uid="{00000000-0004-0000-0A00-000005000000}"/>
    <hyperlink ref="B9" r:id="rId7" xr:uid="{00000000-0004-0000-0A00-000006000000}"/>
    <hyperlink ref="B10" r:id="rId8" xr:uid="{00000000-0004-0000-0A00-000007000000}"/>
    <hyperlink ref="B11" r:id="rId9" xr:uid="{00000000-0004-0000-0A00-000008000000}"/>
    <hyperlink ref="B12" r:id="rId10" xr:uid="{00000000-0004-0000-0A00-000009000000}"/>
    <hyperlink ref="B13" r:id="rId11" xr:uid="{00000000-0004-0000-0A00-00000A000000}"/>
    <hyperlink ref="B14" r:id="rId12" xr:uid="{00000000-0004-0000-0A00-00000B000000}"/>
    <hyperlink ref="B15" r:id="rId13" xr:uid="{00000000-0004-0000-0A00-00000C000000}"/>
    <hyperlink ref="B16" r:id="rId14" xr:uid="{00000000-0004-0000-0A00-00000D000000}"/>
    <hyperlink ref="B17" r:id="rId15" xr:uid="{00000000-0004-0000-0A00-00000E000000}"/>
    <hyperlink ref="B19" r:id="rId16" xr:uid="{00000000-0004-0000-0A00-00000F000000}"/>
  </hyperlinks>
  <pageMargins left="0.7" right="0.7" top="0.75" bottom="0.75" header="0.51180555555555551" footer="0.51180555555555551"/>
  <pageSetup paperSize="9" firstPageNumber="0"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pageSetUpPr fitToPage="1"/>
  </sheetPr>
  <dimension ref="B1:G12"/>
  <sheetViews>
    <sheetView showZeros="0" zoomScale="81" zoomScaleNormal="81" workbookViewId="0">
      <selection activeCell="C19" sqref="C19"/>
    </sheetView>
  </sheetViews>
  <sheetFormatPr baseColWidth="10" defaultRowHeight="13.2" x14ac:dyDescent="0.25"/>
  <cols>
    <col min="1" max="1" width="6.44140625" customWidth="1"/>
    <col min="3" max="3" width="30" customWidth="1"/>
    <col min="5" max="5" width="19.109375" customWidth="1"/>
    <col min="6" max="6" width="14.5546875" customWidth="1"/>
    <col min="7" max="7" width="51.5546875" customWidth="1"/>
  </cols>
  <sheetData>
    <row r="1" spans="2:7" ht="24.9" customHeight="1" x14ac:dyDescent="0.25"/>
    <row r="2" spans="2:7" ht="24.9" customHeight="1" x14ac:dyDescent="0.25"/>
    <row r="3" spans="2:7" ht="24.9" customHeight="1" x14ac:dyDescent="0.25"/>
    <row r="4" spans="2:7" ht="24.9" customHeight="1" x14ac:dyDescent="0.25"/>
    <row r="6" spans="2:7" s="67" customFormat="1" ht="72" customHeight="1" x14ac:dyDescent="0.4">
      <c r="B6" s="134" t="s">
        <v>334</v>
      </c>
      <c r="C6" s="134"/>
      <c r="D6" s="134"/>
      <c r="E6" s="134"/>
      <c r="F6" s="134"/>
      <c r="G6" s="134"/>
    </row>
    <row r="7" spans="2:7" s="67" customFormat="1" ht="50.1" customHeight="1" x14ac:dyDescent="0.4">
      <c r="B7" s="132" t="s">
        <v>0</v>
      </c>
      <c r="C7" s="132"/>
      <c r="D7" s="135"/>
      <c r="E7" s="135"/>
      <c r="F7" s="135"/>
      <c r="G7" s="135"/>
    </row>
    <row r="8" spans="2:7" s="67" customFormat="1" ht="50.1" customHeight="1" x14ac:dyDescent="0.4">
      <c r="B8" s="132" t="s">
        <v>1</v>
      </c>
      <c r="C8" s="132"/>
      <c r="D8" s="136"/>
      <c r="E8" s="136"/>
      <c r="F8" s="136"/>
      <c r="G8" s="136"/>
    </row>
    <row r="9" spans="2:7" s="67" customFormat="1" ht="50.1" customHeight="1" x14ac:dyDescent="0.4">
      <c r="B9" s="132" t="s">
        <v>2</v>
      </c>
      <c r="C9" s="132"/>
      <c r="D9" s="133"/>
      <c r="E9" s="133"/>
      <c r="F9" s="132" t="s">
        <v>313</v>
      </c>
      <c r="G9" s="132"/>
    </row>
    <row r="10" spans="2:7" s="67" customFormat="1" ht="50.1" customHeight="1" x14ac:dyDescent="0.4">
      <c r="B10" s="132" t="s">
        <v>3</v>
      </c>
      <c r="C10" s="132"/>
      <c r="D10" s="136"/>
      <c r="E10" s="136"/>
      <c r="F10" s="132" t="s">
        <v>313</v>
      </c>
      <c r="G10" s="132"/>
    </row>
    <row r="11" spans="2:7" s="67" customFormat="1" ht="50.1" customHeight="1" x14ac:dyDescent="0.4">
      <c r="B11" s="132" t="s">
        <v>4</v>
      </c>
      <c r="C11" s="132"/>
      <c r="D11" s="137"/>
      <c r="E11" s="137"/>
      <c r="F11" s="137"/>
      <c r="G11" s="137"/>
    </row>
    <row r="12" spans="2:7" s="67" customFormat="1" ht="50.1" customHeight="1" x14ac:dyDescent="0.4">
      <c r="B12" s="132" t="s">
        <v>5</v>
      </c>
      <c r="C12" s="132"/>
      <c r="D12" s="137"/>
      <c r="E12" s="137"/>
      <c r="F12" s="137"/>
      <c r="G12" s="137"/>
    </row>
  </sheetData>
  <sheetProtection selectLockedCells="1" selectUnlockedCells="1"/>
  <mergeCells count="15">
    <mergeCell ref="B12:C12"/>
    <mergeCell ref="D12:G12"/>
    <mergeCell ref="B10:C10"/>
    <mergeCell ref="D10:E10"/>
    <mergeCell ref="F10:G10"/>
    <mergeCell ref="B11:C11"/>
    <mergeCell ref="D11:G11"/>
    <mergeCell ref="B9:C9"/>
    <mergeCell ref="F9:G9"/>
    <mergeCell ref="D9:E9"/>
    <mergeCell ref="B6:G6"/>
    <mergeCell ref="B7:C7"/>
    <mergeCell ref="D7:G7"/>
    <mergeCell ref="B8:C8"/>
    <mergeCell ref="D8:G8"/>
  </mergeCells>
  <pageMargins left="0.23622047244094491" right="0.23622047244094491" top="0.23622047244094491" bottom="0.23622047244094491" header="0.23622047244094491" footer="0.23622047244094491"/>
  <pageSetup paperSize="9" firstPageNumber="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G22"/>
  <sheetViews>
    <sheetView zoomScale="70" zoomScaleNormal="70" workbookViewId="0">
      <selection activeCell="A5" sqref="A5:IV6"/>
    </sheetView>
  </sheetViews>
  <sheetFormatPr baseColWidth="10" defaultRowHeight="13.2" x14ac:dyDescent="0.25"/>
  <cols>
    <col min="1" max="1" width="9.44140625" customWidth="1"/>
    <col min="2" max="2" width="18.88671875" customWidth="1"/>
    <col min="3" max="3" width="32.6640625" customWidth="1"/>
    <col min="4" max="4" width="35.44140625" customWidth="1"/>
    <col min="6" max="6" width="33.33203125" customWidth="1"/>
    <col min="7" max="7" width="65.6640625" customWidth="1"/>
  </cols>
  <sheetData>
    <row r="1" spans="2:7" ht="24.9" customHeight="1" x14ac:dyDescent="0.25"/>
    <row r="2" spans="2:7" ht="24.9" customHeight="1" x14ac:dyDescent="0.25"/>
    <row r="3" spans="2:7" ht="24.9" customHeight="1" x14ac:dyDescent="0.25"/>
    <row r="4" spans="2:7" ht="24.9" customHeight="1" x14ac:dyDescent="0.25"/>
    <row r="5" spans="2:7" ht="24.9" customHeight="1" x14ac:dyDescent="0.25"/>
    <row r="7" spans="2:7" s="67" customFormat="1" ht="72" customHeight="1" thickBot="1" x14ac:dyDescent="0.45">
      <c r="B7" s="138" t="s">
        <v>333</v>
      </c>
      <c r="C7" s="138"/>
      <c r="D7" s="138"/>
      <c r="E7" s="138"/>
      <c r="F7" s="138"/>
      <c r="G7" s="138"/>
    </row>
    <row r="8" spans="2:7" s="67" customFormat="1" ht="24.9" customHeight="1" x14ac:dyDescent="0.4">
      <c r="B8" s="142" t="s">
        <v>299</v>
      </c>
      <c r="C8" s="143"/>
      <c r="D8" s="139" t="s">
        <v>287</v>
      </c>
      <c r="E8" s="140"/>
      <c r="F8" s="140"/>
      <c r="G8" s="141"/>
    </row>
    <row r="9" spans="2:7" s="67" customFormat="1" ht="24.9" customHeight="1" x14ac:dyDescent="0.4">
      <c r="B9" s="144"/>
      <c r="C9" s="145"/>
      <c r="D9" s="151" t="s">
        <v>288</v>
      </c>
      <c r="E9" s="152"/>
      <c r="F9" s="152"/>
      <c r="G9" s="153"/>
    </row>
    <row r="10" spans="2:7" s="67" customFormat="1" ht="24.9" customHeight="1" x14ac:dyDescent="0.4">
      <c r="B10" s="144"/>
      <c r="C10" s="145"/>
      <c r="D10" s="154" t="s">
        <v>332</v>
      </c>
      <c r="E10" s="155"/>
      <c r="F10" s="155"/>
      <c r="G10" s="156"/>
    </row>
    <row r="11" spans="2:7" s="67" customFormat="1" ht="24.9" customHeight="1" thickBot="1" x14ac:dyDescent="0.45">
      <c r="B11" s="146"/>
      <c r="C11" s="147"/>
      <c r="D11" s="157" t="s">
        <v>289</v>
      </c>
      <c r="E11" s="158"/>
      <c r="F11" s="158"/>
      <c r="G11" s="159"/>
    </row>
    <row r="12" spans="2:7" s="67" customFormat="1" ht="24.9" customHeight="1" x14ac:dyDescent="0.4">
      <c r="B12" s="142" t="s">
        <v>300</v>
      </c>
      <c r="C12" s="143"/>
      <c r="D12" s="139" t="s">
        <v>290</v>
      </c>
      <c r="E12" s="140"/>
      <c r="F12" s="140"/>
      <c r="G12" s="141"/>
    </row>
    <row r="13" spans="2:7" s="67" customFormat="1" ht="24.9" customHeight="1" x14ac:dyDescent="0.4">
      <c r="B13" s="144"/>
      <c r="C13" s="145"/>
      <c r="D13" s="172" t="s">
        <v>291</v>
      </c>
      <c r="E13" s="173"/>
      <c r="F13" s="173"/>
      <c r="G13" s="174"/>
    </row>
    <row r="14" spans="2:7" s="67" customFormat="1" ht="24.9" customHeight="1" thickBot="1" x14ac:dyDescent="0.45">
      <c r="B14" s="146"/>
      <c r="C14" s="147"/>
      <c r="D14" s="78" t="s">
        <v>292</v>
      </c>
      <c r="E14" s="73"/>
      <c r="F14" s="73"/>
      <c r="G14" s="74"/>
    </row>
    <row r="15" spans="2:7" s="67" customFormat="1" ht="24.9" customHeight="1" x14ac:dyDescent="0.4">
      <c r="B15" s="142" t="s">
        <v>301</v>
      </c>
      <c r="C15" s="143"/>
      <c r="D15" s="148" t="s">
        <v>312</v>
      </c>
      <c r="E15" s="149"/>
      <c r="F15" s="149"/>
      <c r="G15" s="150"/>
    </row>
    <row r="16" spans="2:7" s="67" customFormat="1" ht="24.9" customHeight="1" thickBot="1" x14ac:dyDescent="0.45">
      <c r="B16" s="146"/>
      <c r="C16" s="147"/>
      <c r="D16" s="169" t="s">
        <v>293</v>
      </c>
      <c r="E16" s="170"/>
      <c r="F16" s="170"/>
      <c r="G16" s="171"/>
    </row>
    <row r="17" spans="2:7" s="67" customFormat="1" ht="24.9" customHeight="1" x14ac:dyDescent="0.4">
      <c r="B17" s="142" t="s">
        <v>302</v>
      </c>
      <c r="C17" s="143"/>
      <c r="D17" s="148" t="s">
        <v>294</v>
      </c>
      <c r="E17" s="149"/>
      <c r="F17" s="149"/>
      <c r="G17" s="150"/>
    </row>
    <row r="18" spans="2:7" s="67" customFormat="1" ht="24.9" customHeight="1" x14ac:dyDescent="0.4">
      <c r="B18" s="144"/>
      <c r="C18" s="145"/>
      <c r="D18" s="71" t="s">
        <v>295</v>
      </c>
      <c r="E18" s="72"/>
      <c r="F18" s="72"/>
      <c r="G18" s="75"/>
    </row>
    <row r="19" spans="2:7" s="67" customFormat="1" ht="24.9" customHeight="1" thickBot="1" x14ac:dyDescent="0.45">
      <c r="B19" s="146"/>
      <c r="C19" s="147"/>
      <c r="D19" s="79" t="s">
        <v>296</v>
      </c>
      <c r="E19" s="76"/>
      <c r="F19" s="76"/>
      <c r="G19" s="77"/>
    </row>
    <row r="20" spans="2:7" s="67" customFormat="1" ht="24.9" customHeight="1" x14ac:dyDescent="0.4">
      <c r="B20" s="142" t="s">
        <v>336</v>
      </c>
      <c r="C20" s="143"/>
      <c r="D20" s="160" t="s">
        <v>335</v>
      </c>
      <c r="E20" s="160"/>
      <c r="F20" s="160"/>
      <c r="G20" s="161"/>
    </row>
    <row r="21" spans="2:7" s="67" customFormat="1" ht="24.9" customHeight="1" thickBot="1" x14ac:dyDescent="0.45">
      <c r="B21" s="146"/>
      <c r="C21" s="147"/>
      <c r="D21" s="166" t="s">
        <v>303</v>
      </c>
      <c r="E21" s="167"/>
      <c r="F21" s="167"/>
      <c r="G21" s="168"/>
    </row>
    <row r="22" spans="2:7" s="67" customFormat="1" ht="71.25" customHeight="1" thickBot="1" x14ac:dyDescent="0.45">
      <c r="B22" s="162" t="s">
        <v>363</v>
      </c>
      <c r="C22" s="163"/>
      <c r="D22" s="164" t="s">
        <v>298</v>
      </c>
      <c r="E22" s="164"/>
      <c r="F22" s="164"/>
      <c r="G22" s="165"/>
    </row>
  </sheetData>
  <mergeCells count="19">
    <mergeCell ref="D20:G20"/>
    <mergeCell ref="B22:C22"/>
    <mergeCell ref="D22:G22"/>
    <mergeCell ref="D17:G17"/>
    <mergeCell ref="D21:G21"/>
    <mergeCell ref="B17:C19"/>
    <mergeCell ref="B20:C21"/>
    <mergeCell ref="B7:G7"/>
    <mergeCell ref="D8:G8"/>
    <mergeCell ref="D12:G12"/>
    <mergeCell ref="B8:C11"/>
    <mergeCell ref="D15:G15"/>
    <mergeCell ref="B12:C14"/>
    <mergeCell ref="D9:G9"/>
    <mergeCell ref="D10:G10"/>
    <mergeCell ref="D11:G11"/>
    <mergeCell ref="B15:C16"/>
    <mergeCell ref="D16:G16"/>
    <mergeCell ref="D13:G13"/>
  </mergeCells>
  <pageMargins left="0.7" right="0.7" top="0.75" bottom="0.75" header="0.3" footer="0.3"/>
  <pageSetup paperSize="9" scale="6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N26"/>
  <sheetViews>
    <sheetView zoomScale="70" zoomScaleNormal="70" workbookViewId="0">
      <selection activeCell="F24" sqref="F24"/>
    </sheetView>
  </sheetViews>
  <sheetFormatPr baseColWidth="10" defaultRowHeight="13.2" x14ac:dyDescent="0.25"/>
  <cols>
    <col min="1" max="1" width="5.88671875" customWidth="1"/>
    <col min="2" max="6" width="25.6640625" customWidth="1"/>
    <col min="7" max="7" width="12" customWidth="1"/>
  </cols>
  <sheetData>
    <row r="1" spans="2:14" ht="24.9" customHeight="1" x14ac:dyDescent="0.25"/>
    <row r="2" spans="2:14" ht="24.9" customHeight="1" x14ac:dyDescent="0.25"/>
    <row r="3" spans="2:14" ht="24.9" customHeight="1" x14ac:dyDescent="0.25"/>
    <row r="4" spans="2:14" ht="24.9" customHeight="1" x14ac:dyDescent="0.25"/>
    <row r="5" spans="2:14" ht="24.9" customHeight="1" x14ac:dyDescent="0.25"/>
    <row r="7" spans="2:14" s="67" customFormat="1" ht="72" customHeight="1" thickBot="1" x14ac:dyDescent="0.45">
      <c r="B7" s="182" t="s">
        <v>337</v>
      </c>
      <c r="C7" s="183"/>
      <c r="D7" s="183"/>
      <c r="E7" s="183"/>
      <c r="F7" s="183"/>
      <c r="G7" s="183"/>
      <c r="H7" s="183"/>
      <c r="I7" s="183"/>
      <c r="J7" s="183"/>
      <c r="K7" s="183"/>
      <c r="L7" s="183"/>
      <c r="M7" s="183"/>
      <c r="N7" s="183"/>
    </row>
    <row r="8" spans="2:14" s="67" customFormat="1" ht="24.9" customHeight="1" x14ac:dyDescent="0.4">
      <c r="B8" s="142" t="s">
        <v>338</v>
      </c>
      <c r="C8" s="190"/>
      <c r="D8" s="184" t="s">
        <v>353</v>
      </c>
      <c r="E8" s="185"/>
      <c r="F8" s="185"/>
      <c r="G8" s="185"/>
      <c r="H8" s="185"/>
      <c r="I8" s="185"/>
      <c r="J8" s="185"/>
      <c r="K8" s="185"/>
      <c r="L8" s="185"/>
      <c r="M8" s="185"/>
      <c r="N8" s="186"/>
    </row>
    <row r="9" spans="2:14" s="67" customFormat="1" ht="24.9" customHeight="1" x14ac:dyDescent="0.4">
      <c r="B9" s="144"/>
      <c r="C9" s="191"/>
      <c r="D9" s="187" t="s">
        <v>352</v>
      </c>
      <c r="E9" s="188"/>
      <c r="F9" s="188"/>
      <c r="G9" s="188"/>
      <c r="H9" s="188"/>
      <c r="I9" s="188"/>
      <c r="J9" s="188"/>
      <c r="K9" s="188"/>
      <c r="L9" s="188"/>
      <c r="M9" s="188"/>
      <c r="N9" s="189"/>
    </row>
    <row r="10" spans="2:14" s="67" customFormat="1" ht="24.9" customHeight="1" x14ac:dyDescent="0.4">
      <c r="B10" s="144"/>
      <c r="C10" s="191"/>
      <c r="D10" s="187" t="s">
        <v>351</v>
      </c>
      <c r="E10" s="188"/>
      <c r="F10" s="188"/>
      <c r="G10" s="188"/>
      <c r="H10" s="188"/>
      <c r="I10" s="188"/>
      <c r="J10" s="188"/>
      <c r="K10" s="188"/>
      <c r="L10" s="188"/>
      <c r="M10" s="188"/>
      <c r="N10" s="189"/>
    </row>
    <row r="11" spans="2:14" s="67" customFormat="1" ht="24.9" customHeight="1" thickBot="1" x14ac:dyDescent="0.45">
      <c r="B11" s="146"/>
      <c r="C11" s="192"/>
      <c r="D11" s="193" t="s">
        <v>354</v>
      </c>
      <c r="E11" s="194"/>
      <c r="F11" s="194"/>
      <c r="G11" s="194"/>
      <c r="H11" s="194"/>
      <c r="I11" s="194"/>
      <c r="J11" s="194"/>
      <c r="K11" s="194"/>
      <c r="L11" s="194"/>
      <c r="M11" s="194"/>
      <c r="N11" s="195"/>
    </row>
    <row r="12" spans="2:14" s="67" customFormat="1" ht="24.9" customHeight="1" x14ac:dyDescent="0.4">
      <c r="B12" s="142" t="s">
        <v>339</v>
      </c>
      <c r="C12" s="179"/>
      <c r="D12" s="184" t="s">
        <v>343</v>
      </c>
      <c r="E12" s="185"/>
      <c r="F12" s="185"/>
      <c r="G12" s="185"/>
      <c r="H12" s="185"/>
      <c r="I12" s="185"/>
      <c r="J12" s="185"/>
      <c r="K12" s="185"/>
      <c r="L12" s="185"/>
      <c r="M12" s="185"/>
      <c r="N12" s="186"/>
    </row>
    <row r="13" spans="2:14" s="67" customFormat="1" ht="24.9" customHeight="1" x14ac:dyDescent="0.4">
      <c r="B13" s="144"/>
      <c r="C13" s="180"/>
      <c r="D13" s="187" t="s">
        <v>342</v>
      </c>
      <c r="E13" s="188"/>
      <c r="F13" s="188"/>
      <c r="G13" s="188"/>
      <c r="H13" s="188"/>
      <c r="I13" s="188"/>
      <c r="J13" s="188"/>
      <c r="K13" s="188"/>
      <c r="L13" s="188"/>
      <c r="M13" s="188"/>
      <c r="N13" s="189"/>
    </row>
    <row r="14" spans="2:14" s="67" customFormat="1" ht="24.9" customHeight="1" x14ac:dyDescent="0.4">
      <c r="B14" s="144"/>
      <c r="C14" s="180"/>
      <c r="D14" s="187" t="s">
        <v>340</v>
      </c>
      <c r="E14" s="188"/>
      <c r="F14" s="188"/>
      <c r="G14" s="188"/>
      <c r="H14" s="188"/>
      <c r="I14" s="188"/>
      <c r="J14" s="188"/>
      <c r="K14" s="188"/>
      <c r="L14" s="188"/>
      <c r="M14" s="188"/>
      <c r="N14" s="189"/>
    </row>
    <row r="15" spans="2:14" s="67" customFormat="1" ht="24.9" customHeight="1" thickBot="1" x14ac:dyDescent="0.45">
      <c r="B15" s="146"/>
      <c r="C15" s="181"/>
      <c r="D15" s="193" t="s">
        <v>341</v>
      </c>
      <c r="E15" s="194"/>
      <c r="F15" s="194"/>
      <c r="G15" s="194"/>
      <c r="H15" s="194"/>
      <c r="I15" s="194"/>
      <c r="J15" s="194"/>
      <c r="K15" s="194"/>
      <c r="L15" s="194"/>
      <c r="M15" s="194"/>
      <c r="N15" s="195"/>
    </row>
    <row r="19" spans="2:14" s="67" customFormat="1" ht="72" customHeight="1" x14ac:dyDescent="0.4">
      <c r="B19" s="182" t="s">
        <v>344</v>
      </c>
      <c r="C19" s="183"/>
      <c r="D19" s="183"/>
      <c r="E19" s="183"/>
      <c r="F19" s="183"/>
      <c r="G19" s="183"/>
      <c r="H19" s="183"/>
      <c r="I19" s="183"/>
      <c r="J19" s="183"/>
      <c r="K19" s="183"/>
      <c r="L19" s="183"/>
      <c r="M19" s="183"/>
      <c r="N19" s="183"/>
    </row>
    <row r="20" spans="2:14" ht="13.8" thickBot="1" x14ac:dyDescent="0.3"/>
    <row r="21" spans="2:14" s="68" customFormat="1" ht="45" customHeight="1" x14ac:dyDescent="0.3">
      <c r="B21" s="80">
        <v>4</v>
      </c>
      <c r="C21" s="81">
        <v>4</v>
      </c>
      <c r="D21" s="81">
        <v>8</v>
      </c>
      <c r="E21" s="82">
        <v>12</v>
      </c>
      <c r="F21" s="82">
        <v>16</v>
      </c>
      <c r="H21" s="196" t="s">
        <v>345</v>
      </c>
      <c r="I21" s="175" t="s">
        <v>348</v>
      </c>
      <c r="J21" s="175"/>
      <c r="K21" s="175"/>
      <c r="L21" s="175"/>
      <c r="M21" s="175"/>
      <c r="N21" s="176"/>
    </row>
    <row r="22" spans="2:14" s="68" customFormat="1" ht="45" customHeight="1" thickBot="1" x14ac:dyDescent="0.35">
      <c r="B22" s="83">
        <v>3</v>
      </c>
      <c r="C22" s="84">
        <v>3</v>
      </c>
      <c r="D22" s="81">
        <v>6</v>
      </c>
      <c r="E22" s="85">
        <v>9</v>
      </c>
      <c r="F22" s="82">
        <v>12</v>
      </c>
      <c r="H22" s="197"/>
      <c r="I22" s="177"/>
      <c r="J22" s="177"/>
      <c r="K22" s="177"/>
      <c r="L22" s="177"/>
      <c r="M22" s="177"/>
      <c r="N22" s="178"/>
    </row>
    <row r="23" spans="2:14" s="68" customFormat="1" ht="45" customHeight="1" x14ac:dyDescent="0.3">
      <c r="B23" s="83">
        <v>2</v>
      </c>
      <c r="C23" s="84">
        <v>2</v>
      </c>
      <c r="D23" s="86">
        <v>4</v>
      </c>
      <c r="E23" s="81">
        <v>6</v>
      </c>
      <c r="F23" s="81">
        <v>8</v>
      </c>
      <c r="H23" s="198" t="s">
        <v>346</v>
      </c>
      <c r="I23" s="175" t="s">
        <v>349</v>
      </c>
      <c r="J23" s="175"/>
      <c r="K23" s="175"/>
      <c r="L23" s="175"/>
      <c r="M23" s="175"/>
      <c r="N23" s="176"/>
    </row>
    <row r="24" spans="2:14" s="68" customFormat="1" ht="45" customHeight="1" thickBot="1" x14ac:dyDescent="0.35">
      <c r="B24" s="83">
        <v>1</v>
      </c>
      <c r="C24" s="84">
        <v>1</v>
      </c>
      <c r="D24" s="87">
        <v>2</v>
      </c>
      <c r="E24" s="87">
        <v>3</v>
      </c>
      <c r="F24" s="87">
        <v>4</v>
      </c>
      <c r="H24" s="197"/>
      <c r="I24" s="177"/>
      <c r="J24" s="177"/>
      <c r="K24" s="177"/>
      <c r="L24" s="177"/>
      <c r="M24" s="177"/>
      <c r="N24" s="178"/>
    </row>
    <row r="25" spans="2:14" s="68" customFormat="1" ht="45" customHeight="1" x14ac:dyDescent="0.3">
      <c r="B25" s="200"/>
      <c r="C25" s="201">
        <v>1</v>
      </c>
      <c r="D25" s="201">
        <v>2</v>
      </c>
      <c r="E25" s="202">
        <v>3</v>
      </c>
      <c r="F25" s="202">
        <v>4</v>
      </c>
      <c r="H25" s="199" t="s">
        <v>347</v>
      </c>
      <c r="I25" s="175" t="s">
        <v>350</v>
      </c>
      <c r="J25" s="175"/>
      <c r="K25" s="175"/>
      <c r="L25" s="175"/>
      <c r="M25" s="175"/>
      <c r="N25" s="176"/>
    </row>
    <row r="26" spans="2:14" s="68" customFormat="1" ht="45" customHeight="1" thickBot="1" x14ac:dyDescent="0.35">
      <c r="B26" s="200"/>
      <c r="C26" s="201"/>
      <c r="D26" s="201"/>
      <c r="E26" s="202"/>
      <c r="F26" s="202"/>
      <c r="H26" s="197"/>
      <c r="I26" s="177"/>
      <c r="J26" s="177"/>
      <c r="K26" s="177"/>
      <c r="L26" s="177"/>
      <c r="M26" s="177"/>
      <c r="N26" s="178"/>
    </row>
  </sheetData>
  <mergeCells count="23">
    <mergeCell ref="H23:H24"/>
    <mergeCell ref="H25:H26"/>
    <mergeCell ref="B25:B26"/>
    <mergeCell ref="C25:C26"/>
    <mergeCell ref="D25:D26"/>
    <mergeCell ref="E25:E26"/>
    <mergeCell ref="F25:F26"/>
    <mergeCell ref="I23:N24"/>
    <mergeCell ref="I25:N26"/>
    <mergeCell ref="B12:C15"/>
    <mergeCell ref="B7:N7"/>
    <mergeCell ref="D8:N8"/>
    <mergeCell ref="D9:N9"/>
    <mergeCell ref="D10:N10"/>
    <mergeCell ref="B8:C11"/>
    <mergeCell ref="D11:N11"/>
    <mergeCell ref="D12:N12"/>
    <mergeCell ref="D13:N13"/>
    <mergeCell ref="D14:N14"/>
    <mergeCell ref="D15:N15"/>
    <mergeCell ref="B19:N19"/>
    <mergeCell ref="I21:N22"/>
    <mergeCell ref="H21:H22"/>
  </mergeCells>
  <pageMargins left="0.23622047244094491" right="0.23622047244094491" top="0.23622047244094491" bottom="0.23622047244094491" header="0.23622047244094491" footer="0.23622047244094491"/>
  <pageSetup paperSize="9" scale="6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N22"/>
  <sheetViews>
    <sheetView workbookViewId="0">
      <selection activeCell="C30" sqref="C30"/>
    </sheetView>
  </sheetViews>
  <sheetFormatPr baseColWidth="10" defaultRowHeight="13.2" x14ac:dyDescent="0.25"/>
  <cols>
    <col min="1" max="1" width="9.6640625" customWidth="1"/>
    <col min="2" max="2" width="38.44140625" customWidth="1"/>
    <col min="3" max="3" width="39.109375" customWidth="1"/>
    <col min="4" max="4" width="23.5546875" customWidth="1"/>
    <col min="5" max="5" width="30" customWidth="1"/>
  </cols>
  <sheetData>
    <row r="1" spans="2:14" ht="13.5" customHeight="1" x14ac:dyDescent="0.4">
      <c r="B1" s="39"/>
      <c r="C1" s="39"/>
      <c r="D1" s="39"/>
      <c r="E1" s="39"/>
      <c r="F1" s="39"/>
      <c r="G1" s="39"/>
      <c r="H1" s="39"/>
      <c r="I1" s="39"/>
      <c r="J1" s="39"/>
      <c r="K1" s="39"/>
      <c r="L1" s="39"/>
      <c r="M1" s="39"/>
      <c r="N1" s="39"/>
    </row>
    <row r="2" spans="2:14" ht="13.5" customHeight="1" x14ac:dyDescent="0.4">
      <c r="B2" s="39"/>
      <c r="C2" s="39"/>
      <c r="D2" s="39"/>
      <c r="E2" s="39"/>
      <c r="F2" s="39"/>
      <c r="G2" s="39"/>
      <c r="H2" s="39"/>
      <c r="I2" s="39"/>
      <c r="J2" s="39"/>
      <c r="K2" s="39"/>
      <c r="L2" s="39"/>
      <c r="M2" s="39"/>
      <c r="N2" s="39"/>
    </row>
    <row r="3" spans="2:14" ht="13.5" customHeight="1" x14ac:dyDescent="0.4">
      <c r="B3" s="39"/>
      <c r="C3" s="39"/>
      <c r="D3" s="39"/>
      <c r="E3" s="39"/>
      <c r="F3" s="39"/>
      <c r="G3" s="39"/>
      <c r="H3" s="39"/>
      <c r="I3" s="39"/>
      <c r="J3" s="39"/>
      <c r="K3" s="39"/>
      <c r="L3" s="39"/>
      <c r="M3" s="39"/>
      <c r="N3" s="39"/>
    </row>
    <row r="4" spans="2:14" ht="13.5" customHeight="1" x14ac:dyDescent="0.4">
      <c r="B4" s="39"/>
      <c r="C4" s="39"/>
      <c r="D4" s="39"/>
      <c r="E4" s="39"/>
      <c r="F4" s="39"/>
      <c r="G4" s="39"/>
      <c r="H4" s="39"/>
      <c r="I4" s="39"/>
      <c r="J4" s="39"/>
      <c r="K4" s="39"/>
      <c r="L4" s="39"/>
      <c r="M4" s="39"/>
      <c r="N4" s="39"/>
    </row>
    <row r="5" spans="2:14" ht="13.5" customHeight="1" x14ac:dyDescent="0.4">
      <c r="B5" s="39"/>
      <c r="C5" s="39"/>
      <c r="D5" s="39"/>
      <c r="E5" s="39"/>
      <c r="F5" s="39"/>
      <c r="G5" s="39"/>
      <c r="H5" s="39"/>
      <c r="I5" s="39"/>
      <c r="J5" s="39"/>
      <c r="K5" s="39"/>
      <c r="L5" s="39"/>
      <c r="M5" s="39"/>
      <c r="N5" s="39"/>
    </row>
    <row r="6" spans="2:14" ht="13.5" customHeight="1" x14ac:dyDescent="0.4">
      <c r="B6" s="39"/>
      <c r="C6" s="39"/>
      <c r="D6" s="39"/>
      <c r="E6" s="39"/>
      <c r="F6" s="39"/>
      <c r="G6" s="39"/>
      <c r="H6" s="39"/>
      <c r="I6" s="39"/>
      <c r="J6" s="39"/>
      <c r="K6" s="39"/>
      <c r="L6" s="39"/>
      <c r="M6" s="39"/>
      <c r="N6" s="39"/>
    </row>
    <row r="7" spans="2:14" ht="13.5" customHeight="1" x14ac:dyDescent="0.4">
      <c r="B7" s="39"/>
      <c r="C7" s="39"/>
      <c r="D7" s="39"/>
      <c r="E7" s="39"/>
      <c r="F7" s="39"/>
      <c r="G7" s="39"/>
      <c r="H7" s="39"/>
      <c r="I7" s="39"/>
      <c r="J7" s="39"/>
      <c r="K7" s="39"/>
      <c r="L7" s="39"/>
      <c r="M7" s="39"/>
      <c r="N7" s="39"/>
    </row>
    <row r="8" spans="2:14" ht="21" customHeight="1" x14ac:dyDescent="0.4">
      <c r="B8" s="39"/>
      <c r="C8" s="39"/>
      <c r="D8" s="39"/>
      <c r="E8" s="39"/>
      <c r="F8" s="39"/>
      <c r="G8" s="39"/>
      <c r="H8" s="39"/>
      <c r="I8" s="39"/>
      <c r="J8" s="39"/>
      <c r="K8" s="39"/>
      <c r="L8" s="39"/>
      <c r="M8" s="39"/>
      <c r="N8" s="39"/>
    </row>
    <row r="9" spans="2:14" s="68" customFormat="1" ht="46.5" customHeight="1" x14ac:dyDescent="0.5">
      <c r="B9" s="203" t="s">
        <v>355</v>
      </c>
      <c r="C9" s="203"/>
      <c r="D9" s="203"/>
      <c r="E9" s="203"/>
      <c r="F9" s="88"/>
      <c r="G9" s="88"/>
      <c r="H9" s="88"/>
      <c r="I9" s="88"/>
      <c r="J9" s="88"/>
      <c r="K9" s="88"/>
      <c r="L9" s="88"/>
      <c r="M9" s="88"/>
      <c r="N9" s="88"/>
    </row>
    <row r="10" spans="2:14" s="68" customFormat="1" ht="13.8" x14ac:dyDescent="0.3"/>
    <row r="11" spans="2:14" s="68" customFormat="1" ht="13.8" x14ac:dyDescent="0.3"/>
    <row r="12" spans="2:14" s="68" customFormat="1" ht="14.4" thickBot="1" x14ac:dyDescent="0.35"/>
    <row r="13" spans="2:14" s="68" customFormat="1" ht="18.600000000000001" thickBot="1" x14ac:dyDescent="0.4">
      <c r="B13" s="98" t="s">
        <v>305</v>
      </c>
      <c r="C13" s="99" t="s">
        <v>304</v>
      </c>
      <c r="D13" s="128" t="s">
        <v>364</v>
      </c>
      <c r="E13" s="100" t="s">
        <v>306</v>
      </c>
    </row>
    <row r="14" spans="2:14" s="68" customFormat="1" ht="20.100000000000001" customHeight="1" x14ac:dyDescent="0.3">
      <c r="B14" s="95"/>
      <c r="C14" s="96"/>
      <c r="D14" s="129"/>
      <c r="E14" s="97"/>
    </row>
    <row r="15" spans="2:14" s="68" customFormat="1" ht="20.100000000000001" customHeight="1" x14ac:dyDescent="0.3">
      <c r="B15" s="90"/>
      <c r="C15" s="89"/>
      <c r="D15" s="130"/>
      <c r="E15" s="91"/>
    </row>
    <row r="16" spans="2:14" s="68" customFormat="1" ht="20.100000000000001" customHeight="1" x14ac:dyDescent="0.3">
      <c r="B16" s="90"/>
      <c r="C16" s="89"/>
      <c r="D16" s="130"/>
      <c r="E16" s="91"/>
    </row>
    <row r="17" spans="2:5" s="68" customFormat="1" ht="20.100000000000001" customHeight="1" x14ac:dyDescent="0.3">
      <c r="B17" s="90"/>
      <c r="C17" s="89"/>
      <c r="D17" s="130"/>
      <c r="E17" s="91"/>
    </row>
    <row r="18" spans="2:5" s="68" customFormat="1" ht="20.100000000000001" customHeight="1" x14ac:dyDescent="0.3">
      <c r="B18" s="90"/>
      <c r="C18" s="89"/>
      <c r="D18" s="130"/>
      <c r="E18" s="91"/>
    </row>
    <row r="19" spans="2:5" s="68" customFormat="1" ht="20.100000000000001" customHeight="1" x14ac:dyDescent="0.3">
      <c r="B19" s="90"/>
      <c r="C19" s="89"/>
      <c r="D19" s="130"/>
      <c r="E19" s="91"/>
    </row>
    <row r="20" spans="2:5" s="68" customFormat="1" ht="20.100000000000001" customHeight="1" x14ac:dyDescent="0.3">
      <c r="B20" s="90"/>
      <c r="C20" s="89"/>
      <c r="D20" s="130"/>
      <c r="E20" s="91"/>
    </row>
    <row r="21" spans="2:5" s="68" customFormat="1" ht="20.100000000000001" customHeight="1" thickBot="1" x14ac:dyDescent="0.35">
      <c r="B21" s="92"/>
      <c r="C21" s="93"/>
      <c r="D21" s="131"/>
      <c r="E21" s="94"/>
    </row>
    <row r="22" spans="2:5" s="68" customFormat="1" ht="13.8" x14ac:dyDescent="0.3"/>
  </sheetData>
  <mergeCells count="1">
    <mergeCell ref="B9:E9"/>
  </mergeCells>
  <pageMargins left="0.23622047244094491" right="0.23622047244094491" top="0.23622047244094491" bottom="0.23622047244094491" header="0.23622047244094491" footer="0.23622047244094491"/>
  <pageSetup paperSize="9"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O50"/>
  <sheetViews>
    <sheetView topLeftCell="A3" workbookViewId="0">
      <selection activeCell="C14" sqref="C14"/>
    </sheetView>
  </sheetViews>
  <sheetFormatPr baseColWidth="10" defaultRowHeight="13.2" x14ac:dyDescent="0.25"/>
  <cols>
    <col min="1" max="1" width="5.5546875" customWidth="1"/>
    <col min="4" max="4" width="49" customWidth="1"/>
    <col min="5" max="5" width="12.88671875" customWidth="1"/>
    <col min="6" max="6" width="5" customWidth="1"/>
  </cols>
  <sheetData>
    <row r="1" spans="2:15" ht="13.5" customHeight="1" x14ac:dyDescent="0.4">
      <c r="D1" s="39"/>
      <c r="E1" s="39"/>
      <c r="F1" s="39"/>
      <c r="G1" s="39"/>
      <c r="H1" s="39"/>
      <c r="I1" s="39"/>
      <c r="J1" s="39"/>
      <c r="K1" s="39"/>
      <c r="L1" s="39"/>
      <c r="M1" s="39"/>
      <c r="N1" s="39"/>
      <c r="O1" s="39"/>
    </row>
    <row r="2" spans="2:15" ht="15.75" customHeight="1" x14ac:dyDescent="0.4">
      <c r="D2" s="39"/>
      <c r="E2" s="39"/>
      <c r="F2" s="39"/>
      <c r="G2" s="39"/>
      <c r="H2" s="39"/>
      <c r="I2" s="39"/>
      <c r="J2" s="39"/>
      <c r="K2" s="39"/>
      <c r="L2" s="39"/>
      <c r="M2" s="39"/>
      <c r="N2" s="39"/>
      <c r="O2" s="39"/>
    </row>
    <row r="3" spans="2:15" s="68" customFormat="1" ht="46.2" x14ac:dyDescent="0.85">
      <c r="B3" s="127" t="s">
        <v>357</v>
      </c>
      <c r="C3" s="127"/>
      <c r="D3" s="127"/>
      <c r="E3" s="127"/>
      <c r="F3" s="69"/>
      <c r="G3" s="88"/>
      <c r="H3" s="88"/>
      <c r="I3" s="88"/>
      <c r="J3" s="88"/>
      <c r="K3" s="88"/>
      <c r="L3" s="88"/>
      <c r="M3" s="88"/>
      <c r="N3" s="88"/>
      <c r="O3" s="88"/>
    </row>
    <row r="4" spans="2:15" s="68" customFormat="1" ht="13.8" x14ac:dyDescent="0.3">
      <c r="C4" s="122"/>
      <c r="D4" s="122"/>
      <c r="E4" s="122"/>
    </row>
    <row r="5" spans="2:15" s="68" customFormat="1" ht="13.8" x14ac:dyDescent="0.3">
      <c r="B5" s="125" t="s">
        <v>362</v>
      </c>
      <c r="C5" s="126"/>
      <c r="D5" s="126"/>
      <c r="E5" s="126"/>
    </row>
    <row r="6" spans="2:15" s="68" customFormat="1" ht="13.8" x14ac:dyDescent="0.3"/>
    <row r="7" spans="2:15" s="68" customFormat="1" ht="21" x14ac:dyDescent="0.4">
      <c r="D7" s="102" t="s">
        <v>328</v>
      </c>
    </row>
    <row r="8" spans="2:15" s="68" customFormat="1" ht="20.100000000000001" hidden="1" customHeight="1" x14ac:dyDescent="0.3">
      <c r="D8" s="101"/>
    </row>
    <row r="9" spans="2:15" s="68" customFormat="1" ht="20.100000000000001" customHeight="1" x14ac:dyDescent="0.3">
      <c r="D9" s="89" t="s">
        <v>329</v>
      </c>
    </row>
    <row r="10" spans="2:15" s="68" customFormat="1" ht="20.100000000000001" customHeight="1" x14ac:dyDescent="0.3">
      <c r="D10" s="89" t="s">
        <v>330</v>
      </c>
    </row>
    <row r="11" spans="2:15" s="68" customFormat="1" ht="20.100000000000001" customHeight="1" x14ac:dyDescent="0.3">
      <c r="D11" s="89" t="s">
        <v>356</v>
      </c>
    </row>
    <row r="12" spans="2:15" s="68" customFormat="1" ht="20.100000000000001" customHeight="1" x14ac:dyDescent="0.3">
      <c r="D12" s="89"/>
    </row>
    <row r="13" spans="2:15" ht="20.100000000000001" customHeight="1" x14ac:dyDescent="0.25">
      <c r="D13" s="40"/>
    </row>
    <row r="14" spans="2:15" ht="20.100000000000001" customHeight="1" x14ac:dyDescent="0.25">
      <c r="D14" s="40"/>
    </row>
    <row r="15" spans="2:15" ht="20.100000000000001" customHeight="1" x14ac:dyDescent="0.25">
      <c r="D15" s="40"/>
    </row>
    <row r="16" spans="2:15" ht="20.100000000000001" customHeight="1" x14ac:dyDescent="0.25">
      <c r="D16" s="40"/>
    </row>
    <row r="17" spans="4:4" ht="20.100000000000001" customHeight="1" x14ac:dyDescent="0.25">
      <c r="D17" s="40"/>
    </row>
    <row r="18" spans="4:4" ht="20.100000000000001" customHeight="1" x14ac:dyDescent="0.25">
      <c r="D18" s="40"/>
    </row>
    <row r="19" spans="4:4" ht="20.100000000000001" customHeight="1" x14ac:dyDescent="0.25">
      <c r="D19" s="40"/>
    </row>
    <row r="20" spans="4:4" ht="20.100000000000001" customHeight="1" x14ac:dyDescent="0.25">
      <c r="D20" s="40"/>
    </row>
    <row r="21" spans="4:4" ht="20.100000000000001" customHeight="1" x14ac:dyDescent="0.25">
      <c r="D21" s="40"/>
    </row>
    <row r="22" spans="4:4" ht="20.100000000000001" customHeight="1" x14ac:dyDescent="0.25">
      <c r="D22" s="40"/>
    </row>
    <row r="23" spans="4:4" ht="20.100000000000001" customHeight="1" x14ac:dyDescent="0.25">
      <c r="D23" s="40"/>
    </row>
    <row r="24" spans="4:4" ht="20.100000000000001" customHeight="1" x14ac:dyDescent="0.25">
      <c r="D24" s="40"/>
    </row>
    <row r="25" spans="4:4" ht="20.100000000000001" customHeight="1" x14ac:dyDescent="0.25">
      <c r="D25" s="40"/>
    </row>
    <row r="26" spans="4:4" ht="20.100000000000001" customHeight="1" x14ac:dyDescent="0.25">
      <c r="D26" s="40"/>
    </row>
    <row r="27" spans="4:4" ht="20.100000000000001" customHeight="1" x14ac:dyDescent="0.25">
      <c r="D27" s="40"/>
    </row>
    <row r="28" spans="4:4" ht="20.100000000000001" customHeight="1" x14ac:dyDescent="0.25">
      <c r="D28" s="40"/>
    </row>
    <row r="29" spans="4:4" ht="20.100000000000001" customHeight="1" x14ac:dyDescent="0.25">
      <c r="D29" s="40"/>
    </row>
    <row r="30" spans="4:4" ht="20.100000000000001" customHeight="1" x14ac:dyDescent="0.25">
      <c r="D30" s="40"/>
    </row>
    <row r="31" spans="4:4" ht="20.100000000000001" customHeight="1" x14ac:dyDescent="0.25">
      <c r="D31" s="40"/>
    </row>
    <row r="32" spans="4:4" ht="20.100000000000001" customHeight="1" x14ac:dyDescent="0.25">
      <c r="D32" s="40"/>
    </row>
    <row r="33" spans="4:4" ht="20.100000000000001" customHeight="1" x14ac:dyDescent="0.25">
      <c r="D33" s="40"/>
    </row>
    <row r="34" spans="4:4" ht="20.100000000000001" customHeight="1" x14ac:dyDescent="0.25">
      <c r="D34" s="40"/>
    </row>
    <row r="35" spans="4:4" ht="20.100000000000001" customHeight="1" x14ac:dyDescent="0.25">
      <c r="D35" s="40"/>
    </row>
    <row r="36" spans="4:4" ht="20.100000000000001" customHeight="1" x14ac:dyDescent="0.25">
      <c r="D36" s="40"/>
    </row>
    <row r="37" spans="4:4" ht="20.100000000000001" customHeight="1" x14ac:dyDescent="0.25">
      <c r="D37" s="40"/>
    </row>
    <row r="38" spans="4:4" ht="20.100000000000001" customHeight="1" x14ac:dyDescent="0.25">
      <c r="D38" s="40"/>
    </row>
    <row r="39" spans="4:4" ht="20.100000000000001" customHeight="1" x14ac:dyDescent="0.25">
      <c r="D39" s="40"/>
    </row>
    <row r="40" spans="4:4" ht="20.100000000000001" customHeight="1" x14ac:dyDescent="0.25">
      <c r="D40" s="40"/>
    </row>
    <row r="41" spans="4:4" ht="20.100000000000001" customHeight="1" x14ac:dyDescent="0.25">
      <c r="D41" s="40"/>
    </row>
    <row r="42" spans="4:4" ht="20.100000000000001" customHeight="1" x14ac:dyDescent="0.25">
      <c r="D42" s="40"/>
    </row>
    <row r="43" spans="4:4" ht="20.100000000000001" customHeight="1" x14ac:dyDescent="0.25">
      <c r="D43" s="40"/>
    </row>
    <row r="44" spans="4:4" ht="20.100000000000001" customHeight="1" x14ac:dyDescent="0.25">
      <c r="D44" s="40"/>
    </row>
    <row r="45" spans="4:4" ht="20.100000000000001" customHeight="1" x14ac:dyDescent="0.25">
      <c r="D45" s="40"/>
    </row>
    <row r="46" spans="4:4" ht="20.100000000000001" customHeight="1" x14ac:dyDescent="0.25">
      <c r="D46" s="40"/>
    </row>
    <row r="47" spans="4:4" ht="20.100000000000001" customHeight="1" x14ac:dyDescent="0.25">
      <c r="D47" s="40"/>
    </row>
    <row r="48" spans="4:4" ht="20.100000000000001" customHeight="1" x14ac:dyDescent="0.25">
      <c r="D48" s="40"/>
    </row>
    <row r="49" spans="4:4" ht="20.100000000000001" customHeight="1" x14ac:dyDescent="0.25">
      <c r="D49" s="40"/>
    </row>
    <row r="50" spans="4:4" ht="20.100000000000001" customHeight="1" x14ac:dyDescent="0.25">
      <c r="D50" s="40"/>
    </row>
  </sheetData>
  <pageMargins left="0.23622047244094491" right="0.23622047244094491" top="0.23622047244094491" bottom="0.23622047244094491" header="0.23622047244094491" footer="0.23622047244094491"/>
  <pageSetup paperSize="9" scale="84" fitToWidth="0"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6">
    <pageSetUpPr fitToPage="1"/>
  </sheetPr>
  <dimension ref="A1:O403"/>
  <sheetViews>
    <sheetView zoomScale="80" zoomScaleNormal="80" zoomScaleSheetLayoutView="55" workbookViewId="0">
      <pane ySplit="4" topLeftCell="A5" activePane="bottomLeft" state="frozen"/>
      <selection pane="bottomLeft" activeCell="L5" sqref="L5"/>
    </sheetView>
  </sheetViews>
  <sheetFormatPr baseColWidth="10" defaultColWidth="19.5546875" defaultRowHeight="80.25" customHeight="1" x14ac:dyDescent="0.25"/>
  <cols>
    <col min="1" max="1" width="27.109375" style="2" customWidth="1"/>
    <col min="2" max="2" width="11" style="3" customWidth="1"/>
    <col min="3" max="3" width="25.5546875" style="4" customWidth="1"/>
    <col min="4" max="4" width="19.5546875" style="4"/>
    <col min="5" max="5" width="13.88671875" style="4" customWidth="1"/>
    <col min="6" max="6" width="13.6640625" style="4" customWidth="1"/>
    <col min="7" max="7" width="12.6640625" style="3" customWidth="1"/>
    <col min="8" max="8" width="13.33203125" style="4" customWidth="1"/>
    <col min="9" max="9" width="12.6640625" style="4" customWidth="1"/>
    <col min="10" max="10" width="12.6640625" style="3" customWidth="1"/>
    <col min="11" max="11" width="32" style="4" customWidth="1"/>
    <col min="12" max="14" width="22.6640625" style="4" customWidth="1"/>
    <col min="15" max="15" width="22.6640625" style="3" customWidth="1"/>
    <col min="16" max="16384" width="19.5546875" style="3"/>
  </cols>
  <sheetData>
    <row r="1" spans="1:15" ht="37.5" customHeight="1" thickBot="1" x14ac:dyDescent="0.3">
      <c r="A1" s="207" t="s">
        <v>316</v>
      </c>
      <c r="B1" s="208"/>
      <c r="C1" s="209"/>
      <c r="D1" s="41" t="s">
        <v>314</v>
      </c>
      <c r="E1" s="42">
        <v>0</v>
      </c>
      <c r="F1" s="41" t="s">
        <v>315</v>
      </c>
      <c r="G1" s="42">
        <v>0</v>
      </c>
      <c r="H1" s="38"/>
      <c r="I1" s="38"/>
      <c r="J1" s="38"/>
      <c r="K1" s="36"/>
    </row>
    <row r="2" spans="1:15" ht="21.75" customHeight="1" thickBot="1" x14ac:dyDescent="0.3">
      <c r="A2" s="3"/>
      <c r="C2" s="5"/>
    </row>
    <row r="3" spans="1:15" s="57" customFormat="1" ht="37.5" customHeight="1" thickBot="1" x14ac:dyDescent="0.3">
      <c r="A3" s="55"/>
      <c r="B3" s="210" t="s">
        <v>320</v>
      </c>
      <c r="C3" s="211"/>
      <c r="D3" s="212"/>
      <c r="E3" s="213" t="s">
        <v>228</v>
      </c>
      <c r="F3" s="214"/>
      <c r="G3" s="215"/>
      <c r="H3" s="218" t="s">
        <v>229</v>
      </c>
      <c r="I3" s="219"/>
      <c r="J3" s="220"/>
      <c r="K3" s="216" t="s">
        <v>322</v>
      </c>
      <c r="L3" s="204" t="s">
        <v>227</v>
      </c>
      <c r="M3" s="205"/>
      <c r="N3" s="205"/>
      <c r="O3" s="206"/>
    </row>
    <row r="4" spans="1:15" s="57" customFormat="1" ht="50.1" customHeight="1" thickBot="1" x14ac:dyDescent="0.3">
      <c r="A4" s="58" t="s">
        <v>6</v>
      </c>
      <c r="B4" s="56" t="s">
        <v>331</v>
      </c>
      <c r="C4" s="59" t="s">
        <v>318</v>
      </c>
      <c r="D4" s="59" t="s">
        <v>319</v>
      </c>
      <c r="E4" s="60" t="s">
        <v>7</v>
      </c>
      <c r="F4" s="60" t="s">
        <v>8</v>
      </c>
      <c r="G4" s="61" t="s">
        <v>317</v>
      </c>
      <c r="H4" s="62" t="s">
        <v>7</v>
      </c>
      <c r="I4" s="62" t="s">
        <v>8</v>
      </c>
      <c r="J4" s="63" t="s">
        <v>317</v>
      </c>
      <c r="K4" s="217"/>
      <c r="L4" s="64" t="s">
        <v>9</v>
      </c>
      <c r="M4" s="65" t="s">
        <v>230</v>
      </c>
      <c r="N4" s="65" t="s">
        <v>10</v>
      </c>
      <c r="O4" s="66" t="s">
        <v>321</v>
      </c>
    </row>
    <row r="5" spans="1:15" ht="60" customHeight="1" thickBot="1" x14ac:dyDescent="0.3">
      <c r="A5" s="6"/>
      <c r="B5" s="7" t="str">
        <f>IF(C5&lt;&gt;"",HYPERLINK((VLOOKUP(TRIM(C5),'Paramètres 3'!A:B,2,FALSE)),"Lien"),"")</f>
        <v>Lien</v>
      </c>
      <c r="C5" s="8" t="s">
        <v>25</v>
      </c>
      <c r="D5" s="9" t="s">
        <v>105</v>
      </c>
      <c r="E5" s="10"/>
      <c r="F5" s="10"/>
      <c r="G5" s="11">
        <v>0</v>
      </c>
      <c r="H5" s="10"/>
      <c r="I5" s="10"/>
      <c r="J5" s="11">
        <f>H5*I5</f>
        <v>0</v>
      </c>
      <c r="K5" s="43"/>
      <c r="L5" s="52"/>
      <c r="M5" s="53"/>
      <c r="N5" s="53"/>
      <c r="O5" s="54"/>
    </row>
    <row r="6" spans="1:15" ht="60" customHeight="1" x14ac:dyDescent="0.25">
      <c r="A6" s="12"/>
      <c r="B6" s="7" t="str">
        <f>IF(C6&lt;&gt;"",HYPERLINK((VLOOKUP(TRIM(C6),'Paramètres 3'!A:B,2,FALSE)),"Lien"),"")</f>
        <v/>
      </c>
      <c r="C6" s="13"/>
      <c r="D6" s="14"/>
      <c r="E6" s="15"/>
      <c r="F6" s="15"/>
      <c r="G6" s="11">
        <f t="shared" ref="G6:G21" si="0">E6*F6</f>
        <v>0</v>
      </c>
      <c r="H6" s="15"/>
      <c r="I6" s="15"/>
      <c r="J6" s="11">
        <f>H6*I6</f>
        <v>0</v>
      </c>
      <c r="K6" s="37"/>
      <c r="L6" s="47"/>
      <c r="M6" s="46"/>
      <c r="N6" s="46"/>
      <c r="O6" s="48"/>
    </row>
    <row r="7" spans="1:15" ht="60" customHeight="1" thickBot="1" x14ac:dyDescent="0.3">
      <c r="A7" s="12"/>
      <c r="B7" s="7" t="str">
        <f>IF(C7&lt;&gt;"",HYPERLINK((VLOOKUP(TRIM(C7),'Paramètres 3'!A:B,2,FALSE)),"Lien"),"")</f>
        <v/>
      </c>
      <c r="C7" s="13"/>
      <c r="D7" s="14"/>
      <c r="E7" s="15"/>
      <c r="F7" s="15"/>
      <c r="G7" s="16">
        <f>E7*F7</f>
        <v>0</v>
      </c>
      <c r="H7" s="15"/>
      <c r="I7" s="15"/>
      <c r="J7" s="16">
        <f>H7*I7</f>
        <v>0</v>
      </c>
      <c r="K7" s="37"/>
      <c r="L7" s="47"/>
      <c r="M7" s="46"/>
      <c r="N7" s="46"/>
      <c r="O7" s="48"/>
    </row>
    <row r="8" spans="1:15" ht="60" customHeight="1" thickBot="1" x14ac:dyDescent="0.3">
      <c r="A8" s="12"/>
      <c r="B8" s="7" t="str">
        <f>IF(C8&lt;&gt;"",HYPERLINK((VLOOKUP(TRIM(C8),'Paramètres 3'!A:B,2,FALSE)),"Lien"),"")</f>
        <v/>
      </c>
      <c r="C8" s="13"/>
      <c r="D8" s="14"/>
      <c r="E8" s="15"/>
      <c r="F8" s="15"/>
      <c r="G8" s="11">
        <f t="shared" si="0"/>
        <v>0</v>
      </c>
      <c r="H8" s="15"/>
      <c r="I8" s="15"/>
      <c r="J8" s="11">
        <f t="shared" ref="J8:J21" si="1">H8*I8</f>
        <v>0</v>
      </c>
      <c r="K8" s="37"/>
      <c r="L8" s="47"/>
      <c r="M8" s="46"/>
      <c r="N8" s="46"/>
      <c r="O8" s="48"/>
    </row>
    <row r="9" spans="1:15" ht="60" customHeight="1" thickBot="1" x14ac:dyDescent="0.3">
      <c r="A9" s="12"/>
      <c r="B9" s="7" t="str">
        <f>IF(C9&lt;&gt;"",HYPERLINK((VLOOKUP(TRIM(C9),'Paramètres 3'!A:B,2,FALSE)),"Lien"),"")</f>
        <v/>
      </c>
      <c r="C9" s="13"/>
      <c r="D9" s="14"/>
      <c r="E9" s="15"/>
      <c r="F9" s="15"/>
      <c r="G9" s="11">
        <f t="shared" si="0"/>
        <v>0</v>
      </c>
      <c r="H9" s="15"/>
      <c r="I9" s="15"/>
      <c r="J9" s="11">
        <f t="shared" si="1"/>
        <v>0</v>
      </c>
      <c r="K9" s="37"/>
      <c r="L9" s="47"/>
      <c r="M9" s="46"/>
      <c r="N9" s="46"/>
      <c r="O9" s="48"/>
    </row>
    <row r="10" spans="1:15" ht="60" customHeight="1" thickBot="1" x14ac:dyDescent="0.3">
      <c r="A10" s="12"/>
      <c r="B10" s="7" t="str">
        <f>IF(C10&lt;&gt;"",HYPERLINK((VLOOKUP(TRIM(C10),'Paramètres 3'!A:B,2,FALSE)),"Lien"),"")</f>
        <v/>
      </c>
      <c r="C10" s="13"/>
      <c r="D10" s="14"/>
      <c r="E10" s="15"/>
      <c r="F10" s="15"/>
      <c r="G10" s="11">
        <f t="shared" si="0"/>
        <v>0</v>
      </c>
      <c r="H10" s="15"/>
      <c r="I10" s="15"/>
      <c r="J10" s="11">
        <f t="shared" si="1"/>
        <v>0</v>
      </c>
      <c r="K10" s="37"/>
      <c r="L10" s="47"/>
      <c r="M10" s="46"/>
      <c r="N10" s="46"/>
      <c r="O10" s="48"/>
    </row>
    <row r="11" spans="1:15" ht="60" customHeight="1" thickBot="1" x14ac:dyDescent="0.3">
      <c r="A11" s="12"/>
      <c r="B11" s="7" t="str">
        <f>IF(C11&lt;&gt;"",HYPERLINK((VLOOKUP(TRIM(C11),'Paramètres 3'!A:B,2,FALSE)),"Lien"),"")</f>
        <v/>
      </c>
      <c r="C11" s="13"/>
      <c r="D11" s="14"/>
      <c r="E11" s="15"/>
      <c r="F11" s="15"/>
      <c r="G11" s="11">
        <f t="shared" si="0"/>
        <v>0</v>
      </c>
      <c r="H11" s="15"/>
      <c r="I11" s="15"/>
      <c r="J11" s="11">
        <f t="shared" si="1"/>
        <v>0</v>
      </c>
      <c r="K11" s="37"/>
      <c r="L11" s="47"/>
      <c r="M11" s="46"/>
      <c r="N11" s="46"/>
      <c r="O11" s="48"/>
    </row>
    <row r="12" spans="1:15" ht="60" customHeight="1" thickBot="1" x14ac:dyDescent="0.3">
      <c r="A12" s="12"/>
      <c r="B12" s="7" t="str">
        <f>IF(C12&lt;&gt;"",HYPERLINK((VLOOKUP(TRIM(C12),'Paramètres 3'!A:B,2,FALSE)),"Lien"),"")</f>
        <v/>
      </c>
      <c r="C12" s="13"/>
      <c r="D12" s="14"/>
      <c r="E12" s="15"/>
      <c r="F12" s="15"/>
      <c r="G12" s="11">
        <f t="shared" si="0"/>
        <v>0</v>
      </c>
      <c r="H12" s="15"/>
      <c r="I12" s="15"/>
      <c r="J12" s="11">
        <f t="shared" si="1"/>
        <v>0</v>
      </c>
      <c r="K12" s="37"/>
      <c r="L12" s="47"/>
      <c r="M12" s="46"/>
      <c r="N12" s="46"/>
      <c r="O12" s="48"/>
    </row>
    <row r="13" spans="1:15" ht="60" customHeight="1" thickBot="1" x14ac:dyDescent="0.3">
      <c r="A13" s="12"/>
      <c r="B13" s="7" t="str">
        <f>IF(C13&lt;&gt;"",HYPERLINK((VLOOKUP(TRIM(C13),'Paramètres 3'!A:B,2,FALSE)),"Lien"),"")</f>
        <v/>
      </c>
      <c r="C13" s="13"/>
      <c r="D13" s="14"/>
      <c r="E13" s="15"/>
      <c r="F13" s="15"/>
      <c r="G13" s="11">
        <f t="shared" si="0"/>
        <v>0</v>
      </c>
      <c r="H13" s="15"/>
      <c r="I13" s="15"/>
      <c r="J13" s="11">
        <f t="shared" si="1"/>
        <v>0</v>
      </c>
      <c r="K13" s="37"/>
      <c r="L13" s="47"/>
      <c r="M13" s="46"/>
      <c r="N13" s="46"/>
      <c r="O13" s="48"/>
    </row>
    <row r="14" spans="1:15" ht="60" customHeight="1" thickBot="1" x14ac:dyDescent="0.3">
      <c r="A14" s="12"/>
      <c r="B14" s="7" t="str">
        <f>IF(C14&lt;&gt;"",HYPERLINK((VLOOKUP(TRIM(C14),'Paramètres 3'!A:B,2,FALSE)),"Lien"),"")</f>
        <v/>
      </c>
      <c r="C14" s="13"/>
      <c r="D14" s="14"/>
      <c r="E14" s="15"/>
      <c r="F14" s="15"/>
      <c r="G14" s="11">
        <f t="shared" si="0"/>
        <v>0</v>
      </c>
      <c r="H14" s="15"/>
      <c r="I14" s="15"/>
      <c r="J14" s="11">
        <f t="shared" si="1"/>
        <v>0</v>
      </c>
      <c r="K14" s="37"/>
      <c r="L14" s="47"/>
      <c r="M14" s="46"/>
      <c r="N14" s="46"/>
      <c r="O14" s="48"/>
    </row>
    <row r="15" spans="1:15" ht="60" customHeight="1" thickBot="1" x14ac:dyDescent="0.3">
      <c r="A15" s="12"/>
      <c r="B15" s="7" t="str">
        <f>IF(C15&lt;&gt;"",HYPERLINK((VLOOKUP(TRIM(C15),'Paramètres 3'!A:B,2,FALSE)),"Lien"),"")</f>
        <v/>
      </c>
      <c r="C15" s="13"/>
      <c r="D15" s="14"/>
      <c r="E15" s="15"/>
      <c r="F15" s="15"/>
      <c r="G15" s="11">
        <f t="shared" si="0"/>
        <v>0</v>
      </c>
      <c r="H15" s="15"/>
      <c r="I15" s="15"/>
      <c r="J15" s="11">
        <f t="shared" si="1"/>
        <v>0</v>
      </c>
      <c r="K15" s="37"/>
      <c r="L15" s="47"/>
      <c r="M15" s="46"/>
      <c r="N15" s="46"/>
      <c r="O15" s="48"/>
    </row>
    <row r="16" spans="1:15" ht="60" customHeight="1" thickBot="1" x14ac:dyDescent="0.3">
      <c r="A16" s="12"/>
      <c r="B16" s="7" t="str">
        <f>IF(C16&lt;&gt;"",HYPERLINK((VLOOKUP(TRIM(C16),'Paramètres 3'!A:B,2,FALSE)),"Lien"),"")</f>
        <v/>
      </c>
      <c r="C16" s="13"/>
      <c r="D16" s="14"/>
      <c r="E16" s="15"/>
      <c r="F16" s="15"/>
      <c r="G16" s="11">
        <f t="shared" si="0"/>
        <v>0</v>
      </c>
      <c r="H16" s="15"/>
      <c r="I16" s="15"/>
      <c r="J16" s="11">
        <f t="shared" si="1"/>
        <v>0</v>
      </c>
      <c r="K16" s="37"/>
      <c r="L16" s="47"/>
      <c r="M16" s="46"/>
      <c r="N16" s="46"/>
      <c r="O16" s="48"/>
    </row>
    <row r="17" spans="1:15" ht="60" customHeight="1" thickBot="1" x14ac:dyDescent="0.3">
      <c r="A17" s="12"/>
      <c r="B17" s="7" t="str">
        <f>IF(C17&lt;&gt;"",HYPERLINK((VLOOKUP(TRIM(C17),'Paramètres 3'!A:B,2,FALSE)),"Lien"),"")</f>
        <v/>
      </c>
      <c r="C17" s="13"/>
      <c r="D17" s="14"/>
      <c r="E17" s="15"/>
      <c r="F17" s="15"/>
      <c r="G17" s="11">
        <f t="shared" si="0"/>
        <v>0</v>
      </c>
      <c r="H17" s="15"/>
      <c r="I17" s="15"/>
      <c r="J17" s="11">
        <f t="shared" si="1"/>
        <v>0</v>
      </c>
      <c r="K17" s="37"/>
      <c r="L17" s="47"/>
      <c r="M17" s="46"/>
      <c r="N17" s="46"/>
      <c r="O17" s="48"/>
    </row>
    <row r="18" spans="1:15" ht="60" customHeight="1" thickBot="1" x14ac:dyDescent="0.3">
      <c r="A18" s="12"/>
      <c r="B18" s="7" t="str">
        <f>IF(C18&lt;&gt;"",HYPERLINK((VLOOKUP(TRIM(C18),'Paramètres 3'!A:B,2,FALSE)),"Lien"),"")</f>
        <v/>
      </c>
      <c r="C18" s="13"/>
      <c r="D18" s="14"/>
      <c r="E18" s="15"/>
      <c r="F18" s="15"/>
      <c r="G18" s="11">
        <f t="shared" si="0"/>
        <v>0</v>
      </c>
      <c r="H18" s="15"/>
      <c r="I18" s="15"/>
      <c r="J18" s="11">
        <f t="shared" si="1"/>
        <v>0</v>
      </c>
      <c r="K18" s="37"/>
      <c r="L18" s="47"/>
      <c r="M18" s="46"/>
      <c r="N18" s="46"/>
      <c r="O18" s="48"/>
    </row>
    <row r="19" spans="1:15" ht="60" customHeight="1" thickBot="1" x14ac:dyDescent="0.3">
      <c r="A19" s="12"/>
      <c r="B19" s="7" t="str">
        <f>IF(C19&lt;&gt;"",HYPERLINK((VLOOKUP(TRIM(C19),'Paramètres 3'!A:B,2,FALSE)),"Lien"),"")</f>
        <v/>
      </c>
      <c r="C19" s="13"/>
      <c r="D19" s="14"/>
      <c r="E19" s="15"/>
      <c r="F19" s="15"/>
      <c r="G19" s="11">
        <f t="shared" si="0"/>
        <v>0</v>
      </c>
      <c r="H19" s="15"/>
      <c r="I19" s="15"/>
      <c r="J19" s="11">
        <f t="shared" si="1"/>
        <v>0</v>
      </c>
      <c r="K19" s="44"/>
      <c r="L19" s="47"/>
      <c r="M19" s="46"/>
      <c r="N19" s="46"/>
      <c r="O19" s="48"/>
    </row>
    <row r="20" spans="1:15" ht="60" customHeight="1" thickBot="1" x14ac:dyDescent="0.3">
      <c r="A20" s="12"/>
      <c r="B20" s="7" t="str">
        <f>IF(C20&lt;&gt;"",HYPERLINK((VLOOKUP(TRIM(C20),'Paramètres 3'!A:B,2,FALSE)),"Lien"),"")</f>
        <v/>
      </c>
      <c r="C20" s="13"/>
      <c r="D20" s="14"/>
      <c r="E20" s="15"/>
      <c r="F20" s="15"/>
      <c r="G20" s="11">
        <f t="shared" si="0"/>
        <v>0</v>
      </c>
      <c r="H20" s="15"/>
      <c r="I20" s="15"/>
      <c r="J20" s="11">
        <f t="shared" si="1"/>
        <v>0</v>
      </c>
      <c r="K20" s="44"/>
      <c r="L20" s="47"/>
      <c r="M20" s="46"/>
      <c r="N20" s="46"/>
      <c r="O20" s="48"/>
    </row>
    <row r="21" spans="1:15" ht="60" customHeight="1" x14ac:dyDescent="0.25">
      <c r="A21" s="12"/>
      <c r="B21" s="7" t="str">
        <f>IF(C21&lt;&gt;"",HYPERLINK((VLOOKUP(TRIM(C21),'Paramètres 3'!A:B,2,FALSE)),"Lien"),"")</f>
        <v/>
      </c>
      <c r="C21" s="13"/>
      <c r="D21" s="14"/>
      <c r="E21" s="15"/>
      <c r="F21" s="15"/>
      <c r="G21" s="11">
        <f t="shared" si="0"/>
        <v>0</v>
      </c>
      <c r="H21" s="15"/>
      <c r="I21" s="15"/>
      <c r="J21" s="11">
        <f t="shared" si="1"/>
        <v>0</v>
      </c>
      <c r="K21" s="44"/>
      <c r="L21" s="47"/>
      <c r="M21" s="46"/>
      <c r="N21" s="46"/>
      <c r="O21" s="48"/>
    </row>
    <row r="22" spans="1:15" ht="60" customHeight="1" x14ac:dyDescent="0.25">
      <c r="A22" s="12"/>
      <c r="B22" s="7" t="str">
        <f>IF(C22&lt;&gt;"",HYPERLINK((VLOOKUP(TRIM(C22),'Paramètres 3'!A:B,2,FALSE)),"Lien"),"")</f>
        <v/>
      </c>
      <c r="C22" s="13"/>
      <c r="D22" s="14"/>
      <c r="E22" s="15"/>
      <c r="F22" s="15"/>
      <c r="G22" s="16"/>
      <c r="H22" s="15"/>
      <c r="I22" s="15"/>
      <c r="J22" s="16"/>
      <c r="K22" s="44"/>
      <c r="L22" s="47"/>
      <c r="M22" s="46"/>
      <c r="N22" s="46"/>
      <c r="O22" s="48"/>
    </row>
    <row r="23" spans="1:15" ht="60" customHeight="1" x14ac:dyDescent="0.25">
      <c r="A23" s="12"/>
      <c r="B23" s="7" t="str">
        <f>IF(C23&lt;&gt;"",HYPERLINK((VLOOKUP(TRIM(C23),'Paramètres 3'!A:B,2,FALSE)),"Lien"),"")</f>
        <v/>
      </c>
      <c r="C23" s="13"/>
      <c r="D23" s="14"/>
      <c r="E23" s="15"/>
      <c r="F23" s="15"/>
      <c r="G23" s="16"/>
      <c r="H23" s="15"/>
      <c r="I23" s="15"/>
      <c r="J23" s="16"/>
      <c r="K23" s="44"/>
      <c r="L23" s="47"/>
      <c r="M23" s="46"/>
      <c r="N23" s="46"/>
      <c r="O23" s="48"/>
    </row>
    <row r="24" spans="1:15" ht="60" customHeight="1" x14ac:dyDescent="0.25">
      <c r="A24" s="12"/>
      <c r="B24" s="7" t="str">
        <f>IF(C24&lt;&gt;"",HYPERLINK((VLOOKUP(TRIM(C24),'Paramètres 3'!A:B,2,FALSE)),"Lien"),"")</f>
        <v/>
      </c>
      <c r="C24" s="13"/>
      <c r="D24" s="14"/>
      <c r="E24" s="15"/>
      <c r="F24" s="15"/>
      <c r="G24" s="16"/>
      <c r="H24" s="15"/>
      <c r="I24" s="15"/>
      <c r="J24" s="16"/>
      <c r="K24" s="44"/>
      <c r="L24" s="47"/>
      <c r="M24" s="46"/>
      <c r="N24" s="46"/>
      <c r="O24" s="48"/>
    </row>
    <row r="25" spans="1:15" ht="60" customHeight="1" x14ac:dyDescent="0.25">
      <c r="A25" s="12"/>
      <c r="B25" s="7" t="str">
        <f>IF(C25&lt;&gt;"",HYPERLINK((VLOOKUP(TRIM(C25),'Paramètres 3'!A:B,2,FALSE)),"Lien"),"")</f>
        <v/>
      </c>
      <c r="C25" s="13"/>
      <c r="D25" s="14"/>
      <c r="E25" s="15"/>
      <c r="F25" s="15"/>
      <c r="G25" s="16"/>
      <c r="H25" s="15"/>
      <c r="I25" s="15"/>
      <c r="J25" s="16"/>
      <c r="K25" s="44"/>
      <c r="L25" s="47"/>
      <c r="M25" s="46"/>
      <c r="N25" s="46"/>
      <c r="O25" s="48"/>
    </row>
    <row r="26" spans="1:15" ht="60" customHeight="1" x14ac:dyDescent="0.25">
      <c r="A26" s="12"/>
      <c r="B26" s="7" t="str">
        <f>IF(C26&lt;&gt;"",HYPERLINK((VLOOKUP(TRIM(C26),'Paramètres 3'!A:B,2,FALSE)),"Lien"),"")</f>
        <v/>
      </c>
      <c r="C26" s="13"/>
      <c r="D26" s="14"/>
      <c r="E26" s="15"/>
      <c r="F26" s="15"/>
      <c r="G26" s="16"/>
      <c r="H26" s="15"/>
      <c r="I26" s="15"/>
      <c r="J26" s="16"/>
      <c r="K26" s="44"/>
      <c r="L26" s="47"/>
      <c r="M26" s="46"/>
      <c r="N26" s="46"/>
      <c r="O26" s="48"/>
    </row>
    <row r="27" spans="1:15" ht="60" customHeight="1" x14ac:dyDescent="0.25">
      <c r="A27" s="12"/>
      <c r="B27" s="7" t="str">
        <f>IF(C27&lt;&gt;"",HYPERLINK((VLOOKUP(TRIM(C27),'Paramètres 3'!A:B,2,FALSE)),"Lien"),"")</f>
        <v/>
      </c>
      <c r="C27" s="13"/>
      <c r="D27" s="14"/>
      <c r="E27" s="15"/>
      <c r="F27" s="15"/>
      <c r="G27" s="16"/>
      <c r="H27" s="15"/>
      <c r="I27" s="15"/>
      <c r="J27" s="16"/>
      <c r="K27" s="44"/>
      <c r="L27" s="47"/>
      <c r="M27" s="46"/>
      <c r="N27" s="46"/>
      <c r="O27" s="48"/>
    </row>
    <row r="28" spans="1:15" ht="60" customHeight="1" x14ac:dyDescent="0.25">
      <c r="A28" s="12"/>
      <c r="B28" s="7" t="str">
        <f>IF(C28&lt;&gt;"",HYPERLINK((VLOOKUP(TRIM(C28),'Paramètres 3'!A:B,2,FALSE)),"Lien"),"")</f>
        <v/>
      </c>
      <c r="C28" s="13"/>
      <c r="D28" s="14"/>
      <c r="E28" s="15"/>
      <c r="F28" s="15"/>
      <c r="G28" s="16"/>
      <c r="H28" s="15"/>
      <c r="I28" s="15"/>
      <c r="J28" s="16"/>
      <c r="K28" s="44"/>
      <c r="L28" s="47"/>
      <c r="M28" s="46"/>
      <c r="N28" s="46"/>
      <c r="O28" s="48"/>
    </row>
    <row r="29" spans="1:15" ht="60" customHeight="1" x14ac:dyDescent="0.25">
      <c r="A29" s="12"/>
      <c r="B29" s="7" t="str">
        <f>IF(C29&lt;&gt;"",HYPERLINK((VLOOKUP(TRIM(C29),'Paramètres 3'!A:B,2,FALSE)),"Lien"),"")</f>
        <v/>
      </c>
      <c r="C29" s="13"/>
      <c r="D29" s="14"/>
      <c r="E29" s="15"/>
      <c r="F29" s="15"/>
      <c r="G29" s="16"/>
      <c r="H29" s="15"/>
      <c r="I29" s="15"/>
      <c r="J29" s="16"/>
      <c r="K29" s="44"/>
      <c r="L29" s="47"/>
      <c r="M29" s="46"/>
      <c r="N29" s="46"/>
      <c r="O29" s="48"/>
    </row>
    <row r="30" spans="1:15" ht="60" customHeight="1" x14ac:dyDescent="0.25">
      <c r="A30" s="12"/>
      <c r="B30" s="7" t="str">
        <f>IF(C30&lt;&gt;"",HYPERLINK((VLOOKUP(TRIM(C30),'Paramètres 3'!A:B,2,FALSE)),"Lien"),"")</f>
        <v/>
      </c>
      <c r="C30" s="13"/>
      <c r="D30" s="14"/>
      <c r="E30" s="15"/>
      <c r="F30" s="15"/>
      <c r="G30" s="16"/>
      <c r="H30" s="15"/>
      <c r="I30" s="15"/>
      <c r="J30" s="16"/>
      <c r="K30" s="44"/>
      <c r="L30" s="47"/>
      <c r="M30" s="46"/>
      <c r="N30" s="46"/>
      <c r="O30" s="48"/>
    </row>
    <row r="31" spans="1:15" ht="60" customHeight="1" x14ac:dyDescent="0.25">
      <c r="A31" s="12"/>
      <c r="B31" s="7" t="str">
        <f>IF(C31&lt;&gt;"",HYPERLINK((VLOOKUP(TRIM(C31),'Paramètres 3'!A:B,2,FALSE)),"Lien"),"")</f>
        <v/>
      </c>
      <c r="C31" s="13"/>
      <c r="D31" s="14"/>
      <c r="E31" s="15"/>
      <c r="F31" s="15"/>
      <c r="G31" s="16"/>
      <c r="H31" s="15"/>
      <c r="I31" s="15"/>
      <c r="J31" s="16"/>
      <c r="K31" s="44"/>
      <c r="L31" s="47"/>
      <c r="M31" s="46"/>
      <c r="N31" s="46"/>
      <c r="O31" s="48"/>
    </row>
    <row r="32" spans="1:15" ht="60" customHeight="1" x14ac:dyDescent="0.25">
      <c r="A32" s="12"/>
      <c r="B32" s="7" t="str">
        <f>IF(C32&lt;&gt;"",HYPERLINK((VLOOKUP(TRIM(C32),'Paramètres 3'!A:B,2,FALSE)),"Lien"),"")</f>
        <v/>
      </c>
      <c r="C32" s="13"/>
      <c r="D32" s="14"/>
      <c r="E32" s="15"/>
      <c r="F32" s="15"/>
      <c r="G32" s="16"/>
      <c r="H32" s="15"/>
      <c r="I32" s="15"/>
      <c r="J32" s="16"/>
      <c r="K32" s="44"/>
      <c r="L32" s="47"/>
      <c r="M32" s="46"/>
      <c r="N32" s="46"/>
      <c r="O32" s="48"/>
    </row>
    <row r="33" spans="1:15" ht="60" customHeight="1" x14ac:dyDescent="0.25">
      <c r="A33" s="12"/>
      <c r="B33" s="7" t="str">
        <f>IF(C33&lt;&gt;"",HYPERLINK((VLOOKUP(TRIM(C33),'Paramètres 3'!A:B,2,FALSE)),"Lien"),"")</f>
        <v/>
      </c>
      <c r="C33" s="13"/>
      <c r="D33" s="14"/>
      <c r="E33" s="15"/>
      <c r="F33" s="15"/>
      <c r="G33" s="16"/>
      <c r="H33" s="15"/>
      <c r="I33" s="15"/>
      <c r="J33" s="16"/>
      <c r="K33" s="44"/>
      <c r="L33" s="47"/>
      <c r="M33" s="46"/>
      <c r="N33" s="46"/>
      <c r="O33" s="48"/>
    </row>
    <row r="34" spans="1:15" ht="60" customHeight="1" x14ac:dyDescent="0.25">
      <c r="A34" s="12"/>
      <c r="B34" s="7" t="str">
        <f>IF(C34&lt;&gt;"",HYPERLINK((VLOOKUP(TRIM(C34),'Paramètres 3'!A:B,2,FALSE)),"Lien"),"")</f>
        <v/>
      </c>
      <c r="C34" s="13"/>
      <c r="D34" s="14"/>
      <c r="E34" s="15"/>
      <c r="F34" s="15"/>
      <c r="G34" s="16"/>
      <c r="H34" s="15"/>
      <c r="I34" s="15"/>
      <c r="J34" s="16"/>
      <c r="K34" s="44"/>
      <c r="L34" s="47"/>
      <c r="M34" s="46"/>
      <c r="N34" s="46"/>
      <c r="O34" s="48"/>
    </row>
    <row r="35" spans="1:15" ht="60" customHeight="1" x14ac:dyDescent="0.25">
      <c r="A35" s="12"/>
      <c r="B35" s="7" t="str">
        <f>IF(C35&lt;&gt;"",HYPERLINK((VLOOKUP(TRIM(C35),'Paramètres 3'!A:B,2,FALSE)),"Lien"),"")</f>
        <v/>
      </c>
      <c r="C35" s="13"/>
      <c r="D35" s="14"/>
      <c r="E35" s="15"/>
      <c r="F35" s="15"/>
      <c r="G35" s="16"/>
      <c r="H35" s="15"/>
      <c r="I35" s="15"/>
      <c r="J35" s="16"/>
      <c r="K35" s="44"/>
      <c r="L35" s="47"/>
      <c r="M35" s="46"/>
      <c r="N35" s="46"/>
      <c r="O35" s="48"/>
    </row>
    <row r="36" spans="1:15" ht="60" customHeight="1" x14ac:dyDescent="0.25">
      <c r="A36" s="12"/>
      <c r="B36" s="7" t="str">
        <f>IF(C36&lt;&gt;"",HYPERLINK((VLOOKUP(TRIM(C36),'Paramètres 3'!A:B,2,FALSE)),"Lien"),"")</f>
        <v/>
      </c>
      <c r="C36" s="13"/>
      <c r="D36" s="14"/>
      <c r="E36" s="15"/>
      <c r="F36" s="15"/>
      <c r="G36" s="16"/>
      <c r="H36" s="15"/>
      <c r="I36" s="15"/>
      <c r="J36" s="16"/>
      <c r="K36" s="44"/>
      <c r="L36" s="47"/>
      <c r="M36" s="46"/>
      <c r="N36" s="46"/>
      <c r="O36" s="48"/>
    </row>
    <row r="37" spans="1:15" ht="60" customHeight="1" x14ac:dyDescent="0.25">
      <c r="A37" s="12"/>
      <c r="B37" s="7" t="str">
        <f>IF(C37&lt;&gt;"",HYPERLINK((VLOOKUP(TRIM(C37),'Paramètres 3'!A:B,2,FALSE)),"Lien"),"")</f>
        <v/>
      </c>
      <c r="C37" s="13"/>
      <c r="D37" s="14"/>
      <c r="E37" s="15"/>
      <c r="F37" s="15"/>
      <c r="G37" s="16"/>
      <c r="H37" s="15"/>
      <c r="I37" s="15"/>
      <c r="J37" s="16"/>
      <c r="K37" s="44"/>
      <c r="L37" s="47"/>
      <c r="M37" s="46"/>
      <c r="N37" s="46"/>
      <c r="O37" s="48"/>
    </row>
    <row r="38" spans="1:15" ht="60" customHeight="1" x14ac:dyDescent="0.25">
      <c r="A38" s="12"/>
      <c r="B38" s="7" t="str">
        <f>IF(C38&lt;&gt;"",HYPERLINK((VLOOKUP(TRIM(C38),'Paramètres 3'!A:B,2,FALSE)),"Lien"),"")</f>
        <v/>
      </c>
      <c r="C38" s="13"/>
      <c r="D38" s="14"/>
      <c r="E38" s="15"/>
      <c r="F38" s="15"/>
      <c r="G38" s="16"/>
      <c r="H38" s="15"/>
      <c r="I38" s="15"/>
      <c r="J38" s="16"/>
      <c r="K38" s="44"/>
      <c r="L38" s="47"/>
      <c r="M38" s="46"/>
      <c r="N38" s="46"/>
      <c r="O38" s="48"/>
    </row>
    <row r="39" spans="1:15" ht="60" customHeight="1" x14ac:dyDescent="0.25">
      <c r="A39" s="12"/>
      <c r="B39" s="7" t="str">
        <f>IF(C39&lt;&gt;"",HYPERLINK((VLOOKUP(TRIM(C39),'Paramètres 3'!A:B,2,FALSE)),"Lien"),"")</f>
        <v/>
      </c>
      <c r="C39" s="13"/>
      <c r="D39" s="14"/>
      <c r="E39" s="15"/>
      <c r="F39" s="15"/>
      <c r="G39" s="16"/>
      <c r="H39" s="15"/>
      <c r="I39" s="15"/>
      <c r="J39" s="16"/>
      <c r="K39" s="44"/>
      <c r="L39" s="47"/>
      <c r="M39" s="46"/>
      <c r="N39" s="46"/>
      <c r="O39" s="48"/>
    </row>
    <row r="40" spans="1:15" ht="60" customHeight="1" x14ac:dyDescent="0.25">
      <c r="A40" s="12"/>
      <c r="B40" s="7" t="str">
        <f>IF(C40&lt;&gt;"",HYPERLINK((VLOOKUP(TRIM(C40),'Paramètres 3'!A:B,2,FALSE)),"Lien"),"")</f>
        <v/>
      </c>
      <c r="C40" s="13"/>
      <c r="D40" s="14"/>
      <c r="E40" s="15"/>
      <c r="F40" s="15"/>
      <c r="G40" s="16"/>
      <c r="H40" s="15"/>
      <c r="I40" s="15"/>
      <c r="J40" s="16"/>
      <c r="K40" s="44"/>
      <c r="L40" s="47"/>
      <c r="M40" s="46"/>
      <c r="N40" s="46"/>
      <c r="O40" s="48"/>
    </row>
    <row r="41" spans="1:15" ht="60" customHeight="1" x14ac:dyDescent="0.25">
      <c r="A41" s="12"/>
      <c r="B41" s="7" t="str">
        <f>IF(C41&lt;&gt;"",HYPERLINK((VLOOKUP(TRIM(C41),'Paramètres 3'!A:B,2,FALSE)),"Lien"),"")</f>
        <v/>
      </c>
      <c r="C41" s="13"/>
      <c r="D41" s="14"/>
      <c r="E41" s="15"/>
      <c r="F41" s="15"/>
      <c r="G41" s="16"/>
      <c r="H41" s="15"/>
      <c r="I41" s="15"/>
      <c r="J41" s="16"/>
      <c r="K41" s="44"/>
      <c r="L41" s="47"/>
      <c r="M41" s="46"/>
      <c r="N41" s="46"/>
      <c r="O41" s="48"/>
    </row>
    <row r="42" spans="1:15" ht="60" customHeight="1" x14ac:dyDescent="0.25">
      <c r="A42" s="12"/>
      <c r="B42" s="7" t="str">
        <f>IF(C42&lt;&gt;"",HYPERLINK((VLOOKUP(TRIM(C42),'Paramètres 3'!A:B,2,FALSE)),"Lien"),"")</f>
        <v/>
      </c>
      <c r="C42" s="13"/>
      <c r="D42" s="14"/>
      <c r="E42" s="15"/>
      <c r="F42" s="15"/>
      <c r="G42" s="16"/>
      <c r="H42" s="15"/>
      <c r="I42" s="15"/>
      <c r="J42" s="16"/>
      <c r="K42" s="44"/>
      <c r="L42" s="47"/>
      <c r="M42" s="46"/>
      <c r="N42" s="46"/>
      <c r="O42" s="48"/>
    </row>
    <row r="43" spans="1:15" ht="60" customHeight="1" x14ac:dyDescent="0.25">
      <c r="A43" s="12"/>
      <c r="B43" s="7" t="str">
        <f>IF(C43&lt;&gt;"",HYPERLINK((VLOOKUP(TRIM(C43),'Paramètres 3'!A:B,2,FALSE)),"Lien"),"")</f>
        <v/>
      </c>
      <c r="C43" s="13"/>
      <c r="D43" s="14"/>
      <c r="E43" s="15"/>
      <c r="F43" s="15"/>
      <c r="G43" s="16"/>
      <c r="H43" s="15"/>
      <c r="I43" s="15"/>
      <c r="J43" s="16"/>
      <c r="K43" s="44"/>
      <c r="L43" s="47"/>
      <c r="M43" s="46"/>
      <c r="N43" s="46"/>
      <c r="O43" s="48"/>
    </row>
    <row r="44" spans="1:15" ht="60" customHeight="1" x14ac:dyDescent="0.25">
      <c r="A44" s="12"/>
      <c r="B44" s="7" t="str">
        <f>IF(C44&lt;&gt;"",HYPERLINK((VLOOKUP(TRIM(C44),'Paramètres 3'!A:B,2,FALSE)),"Lien"),"")</f>
        <v/>
      </c>
      <c r="C44" s="13"/>
      <c r="D44" s="14"/>
      <c r="E44" s="15"/>
      <c r="F44" s="15"/>
      <c r="G44" s="16"/>
      <c r="H44" s="15"/>
      <c r="I44" s="15"/>
      <c r="J44" s="16"/>
      <c r="K44" s="44"/>
      <c r="L44" s="47"/>
      <c r="M44" s="46"/>
      <c r="N44" s="46"/>
      <c r="O44" s="48"/>
    </row>
    <row r="45" spans="1:15" ht="60" customHeight="1" x14ac:dyDescent="0.25">
      <c r="A45" s="12"/>
      <c r="B45" s="7" t="str">
        <f>IF(C45&lt;&gt;"",HYPERLINK((VLOOKUP(TRIM(C45),'Paramètres 3'!A:B,2,FALSE)),"Lien"),"")</f>
        <v/>
      </c>
      <c r="C45" s="13"/>
      <c r="D45" s="14"/>
      <c r="E45" s="15"/>
      <c r="F45" s="15"/>
      <c r="G45" s="16"/>
      <c r="H45" s="15"/>
      <c r="I45" s="15"/>
      <c r="J45" s="16"/>
      <c r="K45" s="44"/>
      <c r="L45" s="47"/>
      <c r="M45" s="46"/>
      <c r="N45" s="46"/>
      <c r="O45" s="48"/>
    </row>
    <row r="46" spans="1:15" ht="60" customHeight="1" x14ac:dyDescent="0.25">
      <c r="A46" s="12"/>
      <c r="B46" s="7" t="str">
        <f>IF(C46&lt;&gt;"",HYPERLINK((VLOOKUP(TRIM(C46),'Paramètres 3'!A:B,2,FALSE)),"Lien"),"")</f>
        <v/>
      </c>
      <c r="C46" s="13"/>
      <c r="D46" s="14"/>
      <c r="E46" s="15"/>
      <c r="F46" s="15"/>
      <c r="G46" s="16"/>
      <c r="H46" s="15"/>
      <c r="I46" s="15"/>
      <c r="J46" s="16"/>
      <c r="K46" s="44"/>
      <c r="L46" s="47"/>
      <c r="M46" s="46"/>
      <c r="N46" s="46"/>
      <c r="O46" s="48"/>
    </row>
    <row r="47" spans="1:15" ht="60" customHeight="1" x14ac:dyDescent="0.25">
      <c r="A47" s="12"/>
      <c r="B47" s="7" t="str">
        <f>IF(C47&lt;&gt;"",HYPERLINK((VLOOKUP(TRIM(C47),'Paramètres 3'!A:B,2,FALSE)),"Lien"),"")</f>
        <v/>
      </c>
      <c r="C47" s="13"/>
      <c r="D47" s="14"/>
      <c r="E47" s="15"/>
      <c r="F47" s="15"/>
      <c r="G47" s="16"/>
      <c r="H47" s="15"/>
      <c r="I47" s="15"/>
      <c r="J47" s="16"/>
      <c r="K47" s="44"/>
      <c r="L47" s="47"/>
      <c r="M47" s="46"/>
      <c r="N47" s="46"/>
      <c r="O47" s="48"/>
    </row>
    <row r="48" spans="1:15" ht="60" customHeight="1" x14ac:dyDescent="0.25">
      <c r="A48" s="12"/>
      <c r="B48" s="7" t="str">
        <f>IF(C48&lt;&gt;"",HYPERLINK((VLOOKUP(TRIM(C48),'Paramètres 3'!A:B,2,FALSE)),"Lien"),"")</f>
        <v/>
      </c>
      <c r="C48" s="13"/>
      <c r="D48" s="14"/>
      <c r="E48" s="15"/>
      <c r="F48" s="15"/>
      <c r="G48" s="16"/>
      <c r="H48" s="15"/>
      <c r="I48" s="15"/>
      <c r="J48" s="16"/>
      <c r="K48" s="44"/>
      <c r="L48" s="47"/>
      <c r="M48" s="46"/>
      <c r="N48" s="46"/>
      <c r="O48" s="48"/>
    </row>
    <row r="49" spans="1:15" ht="60" customHeight="1" x14ac:dyDescent="0.25">
      <c r="A49" s="12"/>
      <c r="B49" s="7" t="str">
        <f>IF(C49&lt;&gt;"",HYPERLINK((VLOOKUP(TRIM(C49),'Paramètres 3'!A:B,2,FALSE)),"Lien"),"")</f>
        <v/>
      </c>
      <c r="C49" s="13"/>
      <c r="D49" s="14"/>
      <c r="E49" s="15"/>
      <c r="F49" s="15"/>
      <c r="G49" s="16"/>
      <c r="H49" s="15"/>
      <c r="I49" s="15"/>
      <c r="J49" s="16"/>
      <c r="K49" s="44"/>
      <c r="L49" s="47"/>
      <c r="M49" s="46"/>
      <c r="N49" s="46"/>
      <c r="O49" s="48"/>
    </row>
    <row r="50" spans="1:15" ht="60" customHeight="1" x14ac:dyDescent="0.25">
      <c r="A50" s="12"/>
      <c r="B50" s="7" t="str">
        <f>IF(C50&lt;&gt;"",HYPERLINK((VLOOKUP(TRIM(C50),'Paramètres 3'!A:B,2,FALSE)),"Lien"),"")</f>
        <v/>
      </c>
      <c r="C50" s="13"/>
      <c r="D50" s="14"/>
      <c r="E50" s="15"/>
      <c r="F50" s="15"/>
      <c r="G50" s="16"/>
      <c r="H50" s="15"/>
      <c r="I50" s="15"/>
      <c r="J50" s="16"/>
      <c r="K50" s="44"/>
      <c r="L50" s="47"/>
      <c r="M50" s="46"/>
      <c r="N50" s="46"/>
      <c r="O50" s="48"/>
    </row>
    <row r="51" spans="1:15" ht="60" customHeight="1" x14ac:dyDescent="0.25">
      <c r="A51" s="12"/>
      <c r="B51" s="7" t="str">
        <f>IF(C51&lt;&gt;"",HYPERLINK((VLOOKUP(TRIM(C51),'Paramètres 3'!A:B,2,FALSE)),"Lien"),"")</f>
        <v/>
      </c>
      <c r="C51" s="13"/>
      <c r="D51" s="14"/>
      <c r="E51" s="15"/>
      <c r="F51" s="15"/>
      <c r="G51" s="16"/>
      <c r="H51" s="15"/>
      <c r="I51" s="15"/>
      <c r="J51" s="16"/>
      <c r="K51" s="44"/>
      <c r="L51" s="47"/>
      <c r="M51" s="46"/>
      <c r="N51" s="46"/>
      <c r="O51" s="48"/>
    </row>
    <row r="52" spans="1:15" ht="60" customHeight="1" x14ac:dyDescent="0.25">
      <c r="A52" s="12"/>
      <c r="B52" s="7" t="str">
        <f>IF(C52&lt;&gt;"",HYPERLINK((VLOOKUP(TRIM(C52),'Paramètres 3'!A:B,2,FALSE)),"Lien"),"")</f>
        <v/>
      </c>
      <c r="C52" s="13"/>
      <c r="D52" s="14"/>
      <c r="E52" s="15"/>
      <c r="F52" s="15"/>
      <c r="G52" s="16"/>
      <c r="H52" s="15"/>
      <c r="I52" s="15"/>
      <c r="J52" s="16"/>
      <c r="K52" s="44"/>
      <c r="L52" s="47"/>
      <c r="M52" s="46"/>
      <c r="N52" s="46"/>
      <c r="O52" s="48"/>
    </row>
    <row r="53" spans="1:15" ht="60" customHeight="1" x14ac:dyDescent="0.25">
      <c r="A53" s="12"/>
      <c r="B53" s="7" t="str">
        <f>IF(C53&lt;&gt;"",HYPERLINK((VLOOKUP(TRIM(C53),'Paramètres 3'!A:B,2,FALSE)),"Lien"),"")</f>
        <v/>
      </c>
      <c r="C53" s="13"/>
      <c r="D53" s="14"/>
      <c r="E53" s="15"/>
      <c r="F53" s="15"/>
      <c r="G53" s="16"/>
      <c r="H53" s="15"/>
      <c r="I53" s="15"/>
      <c r="J53" s="16"/>
      <c r="K53" s="44"/>
      <c r="L53" s="47"/>
      <c r="M53" s="46"/>
      <c r="N53" s="46"/>
      <c r="O53" s="48"/>
    </row>
    <row r="54" spans="1:15" ht="60" customHeight="1" x14ac:dyDescent="0.25">
      <c r="A54" s="12"/>
      <c r="B54" s="7" t="str">
        <f>IF(C54&lt;&gt;"",HYPERLINK((VLOOKUP(TRIM(C54),'Paramètres 3'!A:B,2,FALSE)),"Lien"),"")</f>
        <v/>
      </c>
      <c r="C54" s="13"/>
      <c r="D54" s="14"/>
      <c r="E54" s="15"/>
      <c r="F54" s="15"/>
      <c r="G54" s="16"/>
      <c r="H54" s="15"/>
      <c r="I54" s="15"/>
      <c r="J54" s="16"/>
      <c r="K54" s="44"/>
      <c r="L54" s="47"/>
      <c r="M54" s="46"/>
      <c r="N54" s="46"/>
      <c r="O54" s="48"/>
    </row>
    <row r="55" spans="1:15" ht="60" customHeight="1" x14ac:dyDescent="0.25">
      <c r="A55" s="12"/>
      <c r="B55" s="7" t="str">
        <f>IF(C55&lt;&gt;"",HYPERLINK((VLOOKUP(TRIM(C55),'Paramètres 3'!A:B,2,FALSE)),"Lien"),"")</f>
        <v/>
      </c>
      <c r="C55" s="13"/>
      <c r="D55" s="14"/>
      <c r="E55" s="15"/>
      <c r="F55" s="15"/>
      <c r="G55" s="16"/>
      <c r="H55" s="15"/>
      <c r="I55" s="15"/>
      <c r="J55" s="16"/>
      <c r="K55" s="44"/>
      <c r="L55" s="47"/>
      <c r="M55" s="46"/>
      <c r="N55" s="46"/>
      <c r="O55" s="48"/>
    </row>
    <row r="56" spans="1:15" ht="60" customHeight="1" x14ac:dyDescent="0.25">
      <c r="A56" s="12"/>
      <c r="B56" s="7" t="str">
        <f>IF(C56&lt;&gt;"",HYPERLINK((VLOOKUP(TRIM(C56),'Paramètres 3'!A:B,2,FALSE)),"Lien"),"")</f>
        <v/>
      </c>
      <c r="C56" s="13"/>
      <c r="D56" s="14"/>
      <c r="E56" s="15"/>
      <c r="F56" s="15"/>
      <c r="G56" s="16"/>
      <c r="H56" s="15"/>
      <c r="I56" s="15"/>
      <c r="J56" s="16"/>
      <c r="K56" s="44"/>
      <c r="L56" s="47"/>
      <c r="M56" s="46"/>
      <c r="N56" s="46"/>
      <c r="O56" s="48"/>
    </row>
    <row r="57" spans="1:15" ht="60" customHeight="1" x14ac:dyDescent="0.25">
      <c r="A57" s="12"/>
      <c r="B57" s="7" t="str">
        <f>IF(C57&lt;&gt;"",HYPERLINK((VLOOKUP(TRIM(C57),'Paramètres 3'!A:B,2,FALSE)),"Lien"),"")</f>
        <v/>
      </c>
      <c r="C57" s="13"/>
      <c r="D57" s="14"/>
      <c r="E57" s="15"/>
      <c r="F57" s="15"/>
      <c r="G57" s="16"/>
      <c r="H57" s="15"/>
      <c r="I57" s="15"/>
      <c r="J57" s="16"/>
      <c r="K57" s="44"/>
      <c r="L57" s="47"/>
      <c r="M57" s="46"/>
      <c r="N57" s="46"/>
      <c r="O57" s="48"/>
    </row>
    <row r="58" spans="1:15" ht="60" customHeight="1" x14ac:dyDescent="0.25">
      <c r="A58" s="12"/>
      <c r="B58" s="7" t="str">
        <f>IF(C58&lt;&gt;"",HYPERLINK((VLOOKUP(TRIM(C58),'Paramètres 3'!A:B,2,FALSE)),"Lien"),"")</f>
        <v/>
      </c>
      <c r="C58" s="13"/>
      <c r="D58" s="14"/>
      <c r="E58" s="15"/>
      <c r="F58" s="15"/>
      <c r="G58" s="16"/>
      <c r="H58" s="15"/>
      <c r="I58" s="15"/>
      <c r="J58" s="16"/>
      <c r="K58" s="44"/>
      <c r="L58" s="47"/>
      <c r="M58" s="46"/>
      <c r="N58" s="46"/>
      <c r="O58" s="48"/>
    </row>
    <row r="59" spans="1:15" ht="60" customHeight="1" x14ac:dyDescent="0.25">
      <c r="A59" s="12"/>
      <c r="B59" s="7" t="str">
        <f>IF(C59&lt;&gt;"",HYPERLINK((VLOOKUP(TRIM(C59),'Paramètres 3'!A:B,2,FALSE)),"Lien"),"")</f>
        <v/>
      </c>
      <c r="C59" s="13"/>
      <c r="D59" s="14"/>
      <c r="E59" s="15"/>
      <c r="F59" s="15"/>
      <c r="G59" s="16"/>
      <c r="H59" s="15"/>
      <c r="I59" s="15"/>
      <c r="J59" s="16"/>
      <c r="K59" s="44"/>
      <c r="L59" s="47"/>
      <c r="M59" s="46"/>
      <c r="N59" s="46"/>
      <c r="O59" s="48"/>
    </row>
    <row r="60" spans="1:15" ht="60" customHeight="1" x14ac:dyDescent="0.25">
      <c r="A60" s="12"/>
      <c r="B60" s="7" t="str">
        <f>IF(C60&lt;&gt;"",HYPERLINK((VLOOKUP(TRIM(C60),'Paramètres 3'!A:B,2,FALSE)),"Lien"),"")</f>
        <v/>
      </c>
      <c r="C60" s="13"/>
      <c r="D60" s="14"/>
      <c r="E60" s="15"/>
      <c r="F60" s="15"/>
      <c r="G60" s="16"/>
      <c r="H60" s="15"/>
      <c r="I60" s="15"/>
      <c r="J60" s="16"/>
      <c r="K60" s="44"/>
      <c r="L60" s="47"/>
      <c r="M60" s="46"/>
      <c r="N60" s="46"/>
      <c r="O60" s="48"/>
    </row>
    <row r="61" spans="1:15" ht="60" customHeight="1" x14ac:dyDescent="0.25">
      <c r="A61" s="12"/>
      <c r="B61" s="7" t="str">
        <f>IF(C61&lt;&gt;"",HYPERLINK((VLOOKUP(TRIM(C61),'Paramètres 3'!A:B,2,FALSE)),"Lien"),"")</f>
        <v/>
      </c>
      <c r="C61" s="13"/>
      <c r="D61" s="14"/>
      <c r="E61" s="15"/>
      <c r="F61" s="15"/>
      <c r="G61" s="16"/>
      <c r="H61" s="15"/>
      <c r="I61" s="15"/>
      <c r="J61" s="16"/>
      <c r="K61" s="44"/>
      <c r="L61" s="47"/>
      <c r="M61" s="46"/>
      <c r="N61" s="46"/>
      <c r="O61" s="48"/>
    </row>
    <row r="62" spans="1:15" ht="60" customHeight="1" x14ac:dyDescent="0.25">
      <c r="A62" s="12"/>
      <c r="B62" s="7" t="str">
        <f>IF(C62&lt;&gt;"",HYPERLINK((VLOOKUP(TRIM(C62),'Paramètres 3'!A:B,2,FALSE)),"Lien"),"")</f>
        <v/>
      </c>
      <c r="C62" s="13"/>
      <c r="D62" s="14"/>
      <c r="E62" s="15"/>
      <c r="F62" s="15"/>
      <c r="G62" s="16"/>
      <c r="H62" s="15"/>
      <c r="I62" s="15"/>
      <c r="J62" s="16"/>
      <c r="K62" s="44"/>
      <c r="L62" s="47"/>
      <c r="M62" s="46"/>
      <c r="N62" s="46"/>
      <c r="O62" s="48"/>
    </row>
    <row r="63" spans="1:15" ht="60" customHeight="1" x14ac:dyDescent="0.25">
      <c r="A63" s="12"/>
      <c r="B63" s="7" t="str">
        <f>IF(C63&lt;&gt;"",HYPERLINK((VLOOKUP(TRIM(C63),'Paramètres 3'!A:B,2,FALSE)),"Lien"),"")</f>
        <v/>
      </c>
      <c r="C63" s="13"/>
      <c r="D63" s="14"/>
      <c r="E63" s="15"/>
      <c r="F63" s="15"/>
      <c r="G63" s="16"/>
      <c r="H63" s="15"/>
      <c r="I63" s="15"/>
      <c r="J63" s="16"/>
      <c r="K63" s="44"/>
      <c r="L63" s="47"/>
      <c r="M63" s="46"/>
      <c r="N63" s="46"/>
      <c r="O63" s="48"/>
    </row>
    <row r="64" spans="1:15" ht="60" customHeight="1" x14ac:dyDescent="0.25">
      <c r="A64" s="12"/>
      <c r="B64" s="7" t="str">
        <f>IF(C64&lt;&gt;"",HYPERLINK((VLOOKUP(TRIM(C64),'Paramètres 3'!A:B,2,FALSE)),"Lien"),"")</f>
        <v/>
      </c>
      <c r="C64" s="13"/>
      <c r="D64" s="14"/>
      <c r="E64" s="15"/>
      <c r="F64" s="15"/>
      <c r="G64" s="16"/>
      <c r="H64" s="15"/>
      <c r="I64" s="15"/>
      <c r="J64" s="16"/>
      <c r="K64" s="44"/>
      <c r="L64" s="47"/>
      <c r="M64" s="46"/>
      <c r="N64" s="46"/>
      <c r="O64" s="48"/>
    </row>
    <row r="65" spans="1:15" ht="60" customHeight="1" x14ac:dyDescent="0.25">
      <c r="A65" s="12"/>
      <c r="B65" s="7" t="str">
        <f>IF(C65&lt;&gt;"",HYPERLINK((VLOOKUP(TRIM(C65),'Paramètres 3'!A:B,2,FALSE)),"Lien"),"")</f>
        <v/>
      </c>
      <c r="C65" s="13"/>
      <c r="D65" s="14"/>
      <c r="E65" s="15"/>
      <c r="F65" s="15"/>
      <c r="G65" s="16"/>
      <c r="H65" s="15"/>
      <c r="I65" s="15"/>
      <c r="J65" s="16"/>
      <c r="K65" s="44"/>
      <c r="L65" s="47"/>
      <c r="M65" s="46"/>
      <c r="N65" s="46"/>
      <c r="O65" s="48"/>
    </row>
    <row r="66" spans="1:15" ht="60" customHeight="1" x14ac:dyDescent="0.25">
      <c r="A66" s="12"/>
      <c r="B66" s="7" t="str">
        <f>IF(C66&lt;&gt;"",HYPERLINK((VLOOKUP(TRIM(C66),'Paramètres 3'!A:B,2,FALSE)),"Lien"),"")</f>
        <v/>
      </c>
      <c r="C66" s="13"/>
      <c r="D66" s="14"/>
      <c r="E66" s="15"/>
      <c r="F66" s="15"/>
      <c r="G66" s="16"/>
      <c r="H66" s="15"/>
      <c r="I66" s="15"/>
      <c r="J66" s="16"/>
      <c r="K66" s="44"/>
      <c r="L66" s="47"/>
      <c r="M66" s="46"/>
      <c r="N66" s="46"/>
      <c r="O66" s="48"/>
    </row>
    <row r="67" spans="1:15" ht="60" customHeight="1" x14ac:dyDescent="0.25">
      <c r="A67" s="12"/>
      <c r="B67" s="7" t="str">
        <f>IF(C67&lt;&gt;"",HYPERLINK((VLOOKUP(TRIM(C67),'Paramètres 3'!A:B,2,FALSE)),"Lien"),"")</f>
        <v/>
      </c>
      <c r="C67" s="13"/>
      <c r="D67" s="14"/>
      <c r="E67" s="15"/>
      <c r="F67" s="15"/>
      <c r="G67" s="16"/>
      <c r="H67" s="15"/>
      <c r="I67" s="15"/>
      <c r="J67" s="16"/>
      <c r="K67" s="44"/>
      <c r="L67" s="47"/>
      <c r="M67" s="46"/>
      <c r="N67" s="46"/>
      <c r="O67" s="48"/>
    </row>
    <row r="68" spans="1:15" ht="60" customHeight="1" x14ac:dyDescent="0.25">
      <c r="A68" s="12"/>
      <c r="B68" s="7" t="str">
        <f>IF(C68&lt;&gt;"",HYPERLINK((VLOOKUP(TRIM(C68),'Paramètres 3'!A:B,2,FALSE)),"Lien"),"")</f>
        <v/>
      </c>
      <c r="C68" s="13"/>
      <c r="D68" s="14"/>
      <c r="E68" s="15"/>
      <c r="F68" s="15"/>
      <c r="G68" s="16"/>
      <c r="H68" s="15"/>
      <c r="I68" s="15"/>
      <c r="J68" s="16"/>
      <c r="K68" s="44"/>
      <c r="L68" s="47"/>
      <c r="M68" s="46"/>
      <c r="N68" s="46"/>
      <c r="O68" s="48"/>
    </row>
    <row r="69" spans="1:15" ht="60" customHeight="1" x14ac:dyDescent="0.25">
      <c r="A69" s="12"/>
      <c r="B69" s="7" t="str">
        <f>IF(C69&lt;&gt;"",HYPERLINK((VLOOKUP(TRIM(C69),'Paramètres 3'!A:B,2,FALSE)),"Lien"),"")</f>
        <v/>
      </c>
      <c r="C69" s="13"/>
      <c r="D69" s="14"/>
      <c r="E69" s="15"/>
      <c r="F69" s="15"/>
      <c r="G69" s="16"/>
      <c r="H69" s="15"/>
      <c r="I69" s="15"/>
      <c r="J69" s="16"/>
      <c r="K69" s="44"/>
      <c r="L69" s="47"/>
      <c r="M69" s="46"/>
      <c r="N69" s="46"/>
      <c r="O69" s="48"/>
    </row>
    <row r="70" spans="1:15" ht="60" customHeight="1" x14ac:dyDescent="0.25">
      <c r="A70" s="12"/>
      <c r="B70" s="7" t="str">
        <f>IF(C70&lt;&gt;"",HYPERLINK((VLOOKUP(TRIM(C70),'Paramètres 3'!A:B,2,FALSE)),"Lien"),"")</f>
        <v/>
      </c>
      <c r="C70" s="13"/>
      <c r="D70" s="14"/>
      <c r="E70" s="15"/>
      <c r="F70" s="15"/>
      <c r="G70" s="16"/>
      <c r="H70" s="15"/>
      <c r="I70" s="15"/>
      <c r="J70" s="16"/>
      <c r="K70" s="44"/>
      <c r="L70" s="47"/>
      <c r="M70" s="46"/>
      <c r="N70" s="46"/>
      <c r="O70" s="48"/>
    </row>
    <row r="71" spans="1:15" ht="60" customHeight="1" x14ac:dyDescent="0.25">
      <c r="A71" s="12"/>
      <c r="B71" s="7" t="str">
        <f>IF(C71&lt;&gt;"",HYPERLINK((VLOOKUP(TRIM(C71),'Paramètres 3'!A:B,2,FALSE)),"Lien"),"")</f>
        <v/>
      </c>
      <c r="C71" s="13"/>
      <c r="D71" s="14"/>
      <c r="E71" s="15"/>
      <c r="F71" s="15"/>
      <c r="G71" s="16"/>
      <c r="H71" s="15"/>
      <c r="I71" s="15"/>
      <c r="J71" s="16"/>
      <c r="K71" s="44"/>
      <c r="L71" s="47"/>
      <c r="M71" s="46"/>
      <c r="N71" s="46"/>
      <c r="O71" s="48"/>
    </row>
    <row r="72" spans="1:15" ht="60" customHeight="1" x14ac:dyDescent="0.25">
      <c r="A72" s="12"/>
      <c r="B72" s="7" t="str">
        <f>IF(C72&lt;&gt;"",HYPERLINK((VLOOKUP(TRIM(C72),'Paramètres 3'!A:B,2,FALSE)),"Lien"),"")</f>
        <v/>
      </c>
      <c r="C72" s="13"/>
      <c r="D72" s="14"/>
      <c r="E72" s="15"/>
      <c r="F72" s="15"/>
      <c r="G72" s="16"/>
      <c r="H72" s="15"/>
      <c r="I72" s="15"/>
      <c r="J72" s="16"/>
      <c r="K72" s="44"/>
      <c r="L72" s="47"/>
      <c r="M72" s="46"/>
      <c r="N72" s="46"/>
      <c r="O72" s="48"/>
    </row>
    <row r="73" spans="1:15" ht="60" customHeight="1" x14ac:dyDescent="0.25">
      <c r="A73" s="12"/>
      <c r="B73" s="7" t="str">
        <f>IF(C73&lt;&gt;"",HYPERLINK((VLOOKUP(TRIM(C73),'Paramètres 3'!A:B,2,FALSE)),"Lien"),"")</f>
        <v/>
      </c>
      <c r="C73" s="13"/>
      <c r="D73" s="14"/>
      <c r="E73" s="15"/>
      <c r="F73" s="15"/>
      <c r="G73" s="16"/>
      <c r="H73" s="15"/>
      <c r="I73" s="15"/>
      <c r="J73" s="16"/>
      <c r="K73" s="44"/>
      <c r="L73" s="47"/>
      <c r="M73" s="46"/>
      <c r="N73" s="46"/>
      <c r="O73" s="48"/>
    </row>
    <row r="74" spans="1:15" ht="60" customHeight="1" x14ac:dyDescent="0.25">
      <c r="A74" s="12"/>
      <c r="B74" s="7" t="str">
        <f>IF(C74&lt;&gt;"",HYPERLINK((VLOOKUP(TRIM(C74),'Paramètres 3'!A:B,2,FALSE)),"Lien"),"")</f>
        <v/>
      </c>
      <c r="C74" s="13"/>
      <c r="D74" s="14"/>
      <c r="E74" s="15"/>
      <c r="F74" s="15"/>
      <c r="G74" s="16"/>
      <c r="H74" s="15"/>
      <c r="I74" s="15"/>
      <c r="J74" s="16"/>
      <c r="K74" s="44"/>
      <c r="L74" s="47"/>
      <c r="M74" s="46"/>
      <c r="N74" s="46"/>
      <c r="O74" s="48"/>
    </row>
    <row r="75" spans="1:15" s="18" customFormat="1" ht="60" customHeight="1" x14ac:dyDescent="0.3">
      <c r="A75" s="17"/>
      <c r="B75" s="7" t="str">
        <f>IF(C75&lt;&gt;"",HYPERLINK((VLOOKUP(TRIM(C75),'Paramètres 3'!A:B,2,FALSE)),"Lien"),"")</f>
        <v/>
      </c>
      <c r="C75" s="13"/>
      <c r="D75" s="14"/>
      <c r="E75" s="15"/>
      <c r="F75" s="15"/>
      <c r="G75" s="16"/>
      <c r="H75" s="15"/>
      <c r="I75" s="15"/>
      <c r="J75" s="16"/>
      <c r="K75" s="44"/>
      <c r="L75" s="47"/>
      <c r="M75" s="46"/>
      <c r="N75" s="46"/>
      <c r="O75" s="48"/>
    </row>
    <row r="76" spans="1:15" s="18" customFormat="1" ht="60" customHeight="1" x14ac:dyDescent="0.3">
      <c r="A76" s="17"/>
      <c r="B76" s="7" t="str">
        <f>IF(C76&lt;&gt;"",HYPERLINK((VLOOKUP(TRIM(C76),'Paramètres 3'!A:B,2,FALSE)),"Lien"),"")</f>
        <v/>
      </c>
      <c r="C76" s="13"/>
      <c r="D76" s="14"/>
      <c r="E76" s="15"/>
      <c r="F76" s="15"/>
      <c r="G76" s="16"/>
      <c r="H76" s="15"/>
      <c r="I76" s="15"/>
      <c r="J76" s="16"/>
      <c r="K76" s="44"/>
      <c r="L76" s="47"/>
      <c r="M76" s="46"/>
      <c r="N76" s="46"/>
      <c r="O76" s="48"/>
    </row>
    <row r="77" spans="1:15" s="18" customFormat="1" ht="60" customHeight="1" x14ac:dyDescent="0.3">
      <c r="A77" s="17"/>
      <c r="B77" s="7" t="str">
        <f>IF(C77&lt;&gt;"",HYPERLINK((VLOOKUP(TRIM(C77),'Paramètres 3'!A:B,2,FALSE)),"Lien"),"")</f>
        <v/>
      </c>
      <c r="C77" s="13"/>
      <c r="D77" s="14"/>
      <c r="E77" s="15"/>
      <c r="F77" s="15"/>
      <c r="G77" s="16"/>
      <c r="H77" s="15"/>
      <c r="I77" s="15"/>
      <c r="J77" s="16"/>
      <c r="K77" s="44"/>
      <c r="L77" s="47"/>
      <c r="M77" s="46"/>
      <c r="N77" s="46"/>
      <c r="O77" s="48"/>
    </row>
    <row r="78" spans="1:15" s="18" customFormat="1" ht="60" customHeight="1" x14ac:dyDescent="0.3">
      <c r="A78" s="17"/>
      <c r="B78" s="7" t="str">
        <f>IF(C78&lt;&gt;"",HYPERLINK((VLOOKUP(TRIM(C78),'Paramètres 3'!A:B,2,FALSE)),"Lien"),"")</f>
        <v/>
      </c>
      <c r="C78" s="13"/>
      <c r="D78" s="14"/>
      <c r="E78" s="15"/>
      <c r="F78" s="15"/>
      <c r="G78" s="16"/>
      <c r="H78" s="15"/>
      <c r="I78" s="15"/>
      <c r="J78" s="16"/>
      <c r="K78" s="44"/>
      <c r="L78" s="47"/>
      <c r="M78" s="46"/>
      <c r="N78" s="46"/>
      <c r="O78" s="48"/>
    </row>
    <row r="79" spans="1:15" s="18" customFormat="1" ht="60" customHeight="1" x14ac:dyDescent="0.3">
      <c r="A79" s="17"/>
      <c r="B79" s="7" t="str">
        <f>IF(C79&lt;&gt;"",HYPERLINK((VLOOKUP(TRIM(C79),'Paramètres 3'!A:B,2,FALSE)),"Lien"),"")</f>
        <v/>
      </c>
      <c r="C79" s="13"/>
      <c r="D79" s="14"/>
      <c r="E79" s="15"/>
      <c r="F79" s="15"/>
      <c r="G79" s="16"/>
      <c r="H79" s="15"/>
      <c r="I79" s="15"/>
      <c r="J79" s="16"/>
      <c r="K79" s="44"/>
      <c r="L79" s="47"/>
      <c r="M79" s="46"/>
      <c r="N79" s="46"/>
      <c r="O79" s="48"/>
    </row>
    <row r="80" spans="1:15" s="18" customFormat="1" ht="60" customHeight="1" x14ac:dyDescent="0.3">
      <c r="A80" s="17"/>
      <c r="B80" s="7" t="str">
        <f>IF(C80&lt;&gt;"",HYPERLINK((VLOOKUP(TRIM(C80),'Paramètres 3'!A:B,2,FALSE)),"Lien"),"")</f>
        <v/>
      </c>
      <c r="C80" s="13"/>
      <c r="D80" s="14"/>
      <c r="E80" s="15"/>
      <c r="F80" s="15"/>
      <c r="G80" s="16"/>
      <c r="H80" s="15"/>
      <c r="I80" s="15"/>
      <c r="J80" s="16"/>
      <c r="K80" s="44"/>
      <c r="L80" s="47"/>
      <c r="M80" s="46"/>
      <c r="N80" s="46"/>
      <c r="O80" s="48"/>
    </row>
    <row r="81" spans="1:15" s="18" customFormat="1" ht="60" customHeight="1" x14ac:dyDescent="0.3">
      <c r="A81" s="17"/>
      <c r="B81" s="7" t="str">
        <f>IF(C81&lt;&gt;"",HYPERLINK((VLOOKUP(TRIM(C81),'Paramètres 3'!A:B,2,FALSE)),"Lien"),"")</f>
        <v/>
      </c>
      <c r="C81" s="13"/>
      <c r="D81" s="14"/>
      <c r="E81" s="15"/>
      <c r="F81" s="15"/>
      <c r="G81" s="16"/>
      <c r="H81" s="15"/>
      <c r="I81" s="15"/>
      <c r="J81" s="16"/>
      <c r="K81" s="44"/>
      <c r="L81" s="47"/>
      <c r="M81" s="46"/>
      <c r="N81" s="46"/>
      <c r="O81" s="48"/>
    </row>
    <row r="82" spans="1:15" s="18" customFormat="1" ht="60" customHeight="1" x14ac:dyDescent="0.3">
      <c r="A82" s="17"/>
      <c r="B82" s="7" t="str">
        <f>IF(C82&lt;&gt;"",HYPERLINK((VLOOKUP(TRIM(C82),'Paramètres 3'!A:B,2,FALSE)),"Lien"),"")</f>
        <v/>
      </c>
      <c r="C82" s="13"/>
      <c r="D82" s="14"/>
      <c r="E82" s="15"/>
      <c r="F82" s="15"/>
      <c r="G82" s="16"/>
      <c r="H82" s="15"/>
      <c r="I82" s="15"/>
      <c r="J82" s="16"/>
      <c r="K82" s="44"/>
      <c r="L82" s="47"/>
      <c r="M82" s="46"/>
      <c r="N82" s="46"/>
      <c r="O82" s="48"/>
    </row>
    <row r="83" spans="1:15" s="18" customFormat="1" ht="60" customHeight="1" x14ac:dyDescent="0.3">
      <c r="A83" s="17"/>
      <c r="B83" s="7" t="str">
        <f>IF(C83&lt;&gt;"",HYPERLINK((VLOOKUP(TRIM(C83),'Paramètres 3'!A:B,2,FALSE)),"Lien"),"")</f>
        <v/>
      </c>
      <c r="C83" s="13"/>
      <c r="D83" s="14"/>
      <c r="E83" s="15"/>
      <c r="F83" s="15"/>
      <c r="G83" s="16"/>
      <c r="H83" s="15"/>
      <c r="I83" s="15"/>
      <c r="J83" s="16"/>
      <c r="K83" s="44"/>
      <c r="L83" s="47"/>
      <c r="M83" s="46"/>
      <c r="N83" s="46"/>
      <c r="O83" s="48"/>
    </row>
    <row r="84" spans="1:15" s="18" customFormat="1" ht="60" customHeight="1" x14ac:dyDescent="0.3">
      <c r="A84" s="17"/>
      <c r="B84" s="7" t="str">
        <f>IF(C84&lt;&gt;"",HYPERLINK((VLOOKUP(TRIM(C84),'Paramètres 3'!A:B,2,FALSE)),"Lien"),"")</f>
        <v/>
      </c>
      <c r="C84" s="13"/>
      <c r="D84" s="14"/>
      <c r="E84" s="15"/>
      <c r="F84" s="15"/>
      <c r="G84" s="16"/>
      <c r="H84" s="15"/>
      <c r="I84" s="15"/>
      <c r="J84" s="16"/>
      <c r="K84" s="44"/>
      <c r="L84" s="47"/>
      <c r="M84" s="46"/>
      <c r="N84" s="46"/>
      <c r="O84" s="48"/>
    </row>
    <row r="85" spans="1:15" s="18" customFormat="1" ht="60" customHeight="1" x14ac:dyDescent="0.3">
      <c r="A85" s="17"/>
      <c r="B85" s="7" t="str">
        <f>IF(C85&lt;&gt;"",HYPERLINK((VLOOKUP(TRIM(C85),'Paramètres 3'!A:B,2,FALSE)),"Lien"),"")</f>
        <v/>
      </c>
      <c r="C85" s="13"/>
      <c r="D85" s="14"/>
      <c r="E85" s="15"/>
      <c r="F85" s="15"/>
      <c r="G85" s="16"/>
      <c r="H85" s="15"/>
      <c r="I85" s="15"/>
      <c r="J85" s="16"/>
      <c r="K85" s="44"/>
      <c r="L85" s="47"/>
      <c r="M85" s="46"/>
      <c r="N85" s="46"/>
      <c r="O85" s="48"/>
    </row>
    <row r="86" spans="1:15" ht="60" customHeight="1" x14ac:dyDescent="0.25">
      <c r="A86" s="12"/>
      <c r="B86" s="7" t="str">
        <f>IF(C86&lt;&gt;"",HYPERLINK((VLOOKUP(TRIM(C86),'Paramètres 3'!A:B,2,FALSE)),"Lien"),"")</f>
        <v/>
      </c>
      <c r="C86" s="13"/>
      <c r="D86" s="14"/>
      <c r="E86" s="15"/>
      <c r="F86" s="15"/>
      <c r="G86" s="16"/>
      <c r="H86" s="15"/>
      <c r="I86" s="15"/>
      <c r="J86" s="16"/>
      <c r="K86" s="44"/>
      <c r="L86" s="47"/>
      <c r="M86" s="46"/>
      <c r="N86" s="46"/>
      <c r="O86" s="48"/>
    </row>
    <row r="87" spans="1:15" ht="60" customHeight="1" x14ac:dyDescent="0.25">
      <c r="A87" s="12"/>
      <c r="B87" s="7" t="str">
        <f>IF(C87&lt;&gt;"",HYPERLINK((VLOOKUP(TRIM(C87),'Paramètres 3'!A:B,2,FALSE)),"Lien"),"")</f>
        <v/>
      </c>
      <c r="C87" s="13"/>
      <c r="D87" s="14"/>
      <c r="E87" s="15"/>
      <c r="F87" s="15"/>
      <c r="G87" s="16"/>
      <c r="H87" s="15"/>
      <c r="I87" s="15"/>
      <c r="J87" s="16"/>
      <c r="K87" s="44"/>
      <c r="L87" s="47"/>
      <c r="M87" s="46"/>
      <c r="N87" s="46"/>
      <c r="O87" s="48"/>
    </row>
    <row r="88" spans="1:15" ht="60" customHeight="1" x14ac:dyDescent="0.25">
      <c r="A88" s="12"/>
      <c r="B88" s="7" t="str">
        <f>IF(C88&lt;&gt;"",HYPERLINK((VLOOKUP(TRIM(C88),'Paramètres 3'!A:B,2,FALSE)),"Lien"),"")</f>
        <v/>
      </c>
      <c r="C88" s="13"/>
      <c r="D88" s="14"/>
      <c r="E88" s="15"/>
      <c r="F88" s="15"/>
      <c r="G88" s="16"/>
      <c r="H88" s="15"/>
      <c r="I88" s="15"/>
      <c r="J88" s="16"/>
      <c r="K88" s="44"/>
      <c r="L88" s="47"/>
      <c r="M88" s="46"/>
      <c r="N88" s="46"/>
      <c r="O88" s="48"/>
    </row>
    <row r="89" spans="1:15" ht="60" customHeight="1" x14ac:dyDescent="0.25">
      <c r="A89" s="12"/>
      <c r="B89" s="7" t="str">
        <f>IF(C89&lt;&gt;"",HYPERLINK((VLOOKUP(TRIM(C89),'Paramètres 3'!A:B,2,FALSE)),"Lien"),"")</f>
        <v/>
      </c>
      <c r="C89" s="13"/>
      <c r="D89" s="14"/>
      <c r="E89" s="15"/>
      <c r="F89" s="15"/>
      <c r="G89" s="16"/>
      <c r="H89" s="15"/>
      <c r="I89" s="15"/>
      <c r="J89" s="16"/>
      <c r="K89" s="44"/>
      <c r="L89" s="47"/>
      <c r="M89" s="46"/>
      <c r="N89" s="46"/>
      <c r="O89" s="48"/>
    </row>
    <row r="90" spans="1:15" ht="60" customHeight="1" x14ac:dyDescent="0.25">
      <c r="A90" s="12"/>
      <c r="B90" s="7" t="str">
        <f>IF(C90&lt;&gt;"",HYPERLINK((VLOOKUP(TRIM(C90),'Paramètres 3'!A:B,2,FALSE)),"Lien"),"")</f>
        <v/>
      </c>
      <c r="C90" s="13"/>
      <c r="D90" s="14"/>
      <c r="E90" s="15"/>
      <c r="F90" s="15"/>
      <c r="G90" s="16"/>
      <c r="H90" s="15"/>
      <c r="I90" s="15"/>
      <c r="J90" s="16"/>
      <c r="K90" s="44"/>
      <c r="L90" s="47"/>
      <c r="M90" s="46"/>
      <c r="N90" s="46"/>
      <c r="O90" s="48"/>
    </row>
    <row r="91" spans="1:15" ht="60" customHeight="1" x14ac:dyDescent="0.25">
      <c r="A91" s="12"/>
      <c r="B91" s="7" t="str">
        <f>IF(C91&lt;&gt;"",HYPERLINK((VLOOKUP(TRIM(C91),'Paramètres 3'!A:B,2,FALSE)),"Lien"),"")</f>
        <v/>
      </c>
      <c r="C91" s="13"/>
      <c r="D91" s="14"/>
      <c r="E91" s="15"/>
      <c r="F91" s="15"/>
      <c r="G91" s="16"/>
      <c r="H91" s="15"/>
      <c r="I91" s="15"/>
      <c r="J91" s="16"/>
      <c r="K91" s="44"/>
      <c r="L91" s="47"/>
      <c r="M91" s="46"/>
      <c r="N91" s="46"/>
      <c r="O91" s="48"/>
    </row>
    <row r="92" spans="1:15" ht="60" customHeight="1" x14ac:dyDescent="0.25">
      <c r="A92" s="12"/>
      <c r="B92" s="7" t="str">
        <f>IF(C92&lt;&gt;"",HYPERLINK((VLOOKUP(TRIM(C92),'Paramètres 3'!A:B,2,FALSE)),"Lien"),"")</f>
        <v/>
      </c>
      <c r="C92" s="13"/>
      <c r="D92" s="14"/>
      <c r="E92" s="15"/>
      <c r="F92" s="15"/>
      <c r="G92" s="16"/>
      <c r="H92" s="15"/>
      <c r="I92" s="15"/>
      <c r="J92" s="16"/>
      <c r="K92" s="44"/>
      <c r="L92" s="47"/>
      <c r="M92" s="46"/>
      <c r="N92" s="46"/>
      <c r="O92" s="48"/>
    </row>
    <row r="93" spans="1:15" ht="60" customHeight="1" x14ac:dyDescent="0.25">
      <c r="A93" s="12"/>
      <c r="B93" s="7" t="str">
        <f>IF(C93&lt;&gt;"",HYPERLINK((VLOOKUP(TRIM(C93),'Paramètres 3'!A:B,2,FALSE)),"Lien"),"")</f>
        <v/>
      </c>
      <c r="C93" s="13"/>
      <c r="D93" s="14"/>
      <c r="E93" s="15"/>
      <c r="F93" s="15"/>
      <c r="G93" s="16"/>
      <c r="H93" s="15"/>
      <c r="I93" s="15"/>
      <c r="J93" s="16"/>
      <c r="K93" s="44"/>
      <c r="L93" s="47"/>
      <c r="M93" s="46"/>
      <c r="N93" s="46"/>
      <c r="O93" s="48"/>
    </row>
    <row r="94" spans="1:15" ht="60" customHeight="1" x14ac:dyDescent="0.25">
      <c r="A94" s="12"/>
      <c r="B94" s="7" t="str">
        <f>IF(C94&lt;&gt;"",HYPERLINK((VLOOKUP(TRIM(C94),'Paramètres 3'!A:B,2,FALSE)),"Lien"),"")</f>
        <v/>
      </c>
      <c r="C94" s="13"/>
      <c r="D94" s="14"/>
      <c r="E94" s="15"/>
      <c r="F94" s="15"/>
      <c r="G94" s="16"/>
      <c r="H94" s="15"/>
      <c r="I94" s="15"/>
      <c r="J94" s="16"/>
      <c r="K94" s="44"/>
      <c r="L94" s="47"/>
      <c r="M94" s="46"/>
      <c r="N94" s="46"/>
      <c r="O94" s="48"/>
    </row>
    <row r="95" spans="1:15" ht="60" customHeight="1" x14ac:dyDescent="0.25">
      <c r="A95" s="12"/>
      <c r="B95" s="7" t="str">
        <f>IF(C95&lt;&gt;"",HYPERLINK((VLOOKUP(TRIM(C95),'Paramètres 3'!A:B,2,FALSE)),"Lien"),"")</f>
        <v/>
      </c>
      <c r="C95" s="13"/>
      <c r="D95" s="14"/>
      <c r="E95" s="15"/>
      <c r="F95" s="15"/>
      <c r="G95" s="16"/>
      <c r="H95" s="15"/>
      <c r="I95" s="15"/>
      <c r="J95" s="16"/>
      <c r="K95" s="44"/>
      <c r="L95" s="47"/>
      <c r="M95" s="46"/>
      <c r="N95" s="46"/>
      <c r="O95" s="48"/>
    </row>
    <row r="96" spans="1:15" ht="60" customHeight="1" x14ac:dyDescent="0.25">
      <c r="A96" s="12"/>
      <c r="B96" s="7" t="str">
        <f>IF(C96&lt;&gt;"",HYPERLINK((VLOOKUP(TRIM(C96),'Paramètres 3'!A:B,2,FALSE)),"Lien"),"")</f>
        <v/>
      </c>
      <c r="C96" s="13"/>
      <c r="D96" s="14"/>
      <c r="E96" s="15"/>
      <c r="F96" s="15"/>
      <c r="G96" s="16"/>
      <c r="H96" s="15"/>
      <c r="I96" s="15"/>
      <c r="J96" s="16"/>
      <c r="K96" s="44"/>
      <c r="L96" s="47"/>
      <c r="M96" s="46"/>
      <c r="N96" s="46"/>
      <c r="O96" s="48"/>
    </row>
    <row r="97" spans="1:15" ht="60" customHeight="1" x14ac:dyDescent="0.25">
      <c r="A97" s="12"/>
      <c r="B97" s="7" t="str">
        <f>IF(C97&lt;&gt;"",HYPERLINK((VLOOKUP(TRIM(C97),'Paramètres 3'!A:B,2,FALSE)),"Lien"),"")</f>
        <v/>
      </c>
      <c r="C97" s="13"/>
      <c r="D97" s="14"/>
      <c r="E97" s="15"/>
      <c r="F97" s="15"/>
      <c r="G97" s="16"/>
      <c r="H97" s="15"/>
      <c r="I97" s="15"/>
      <c r="J97" s="16"/>
      <c r="K97" s="44"/>
      <c r="L97" s="47"/>
      <c r="M97" s="46"/>
      <c r="N97" s="46"/>
      <c r="O97" s="48"/>
    </row>
    <row r="98" spans="1:15" ht="60" customHeight="1" x14ac:dyDescent="0.25">
      <c r="A98" s="12"/>
      <c r="B98" s="7" t="str">
        <f>IF(C98&lt;&gt;"",HYPERLINK((VLOOKUP(TRIM(C98),'Paramètres 3'!A:B,2,FALSE)),"Lien"),"")</f>
        <v/>
      </c>
      <c r="C98" s="13"/>
      <c r="D98" s="14"/>
      <c r="E98" s="15"/>
      <c r="F98" s="15"/>
      <c r="G98" s="16"/>
      <c r="H98" s="15"/>
      <c r="I98" s="15"/>
      <c r="J98" s="16"/>
      <c r="K98" s="44"/>
      <c r="L98" s="47"/>
      <c r="M98" s="46"/>
      <c r="N98" s="46"/>
      <c r="O98" s="48"/>
    </row>
    <row r="99" spans="1:15" ht="60" customHeight="1" x14ac:dyDescent="0.25">
      <c r="A99" s="12"/>
      <c r="B99" s="7" t="str">
        <f>IF(C99&lt;&gt;"",HYPERLINK((VLOOKUP(TRIM(C99),'Paramètres 3'!A:B,2,FALSE)),"Lien"),"")</f>
        <v/>
      </c>
      <c r="C99" s="13"/>
      <c r="D99" s="14"/>
      <c r="E99" s="15"/>
      <c r="F99" s="15"/>
      <c r="G99" s="16"/>
      <c r="H99" s="15"/>
      <c r="I99" s="15"/>
      <c r="J99" s="16"/>
      <c r="K99" s="44"/>
      <c r="L99" s="47"/>
      <c r="M99" s="46"/>
      <c r="N99" s="46"/>
      <c r="O99" s="48"/>
    </row>
    <row r="100" spans="1:15" ht="60" customHeight="1" x14ac:dyDescent="0.25">
      <c r="A100" s="12"/>
      <c r="B100" s="7" t="str">
        <f>IF(C100&lt;&gt;"",HYPERLINK((VLOOKUP(TRIM(C100),'Paramètres 3'!A:B,2,FALSE)),"Lien"),"")</f>
        <v/>
      </c>
      <c r="C100" s="13"/>
      <c r="D100" s="14"/>
      <c r="E100" s="15"/>
      <c r="F100" s="15"/>
      <c r="G100" s="16"/>
      <c r="H100" s="15"/>
      <c r="I100" s="15"/>
      <c r="J100" s="16"/>
      <c r="K100" s="44"/>
      <c r="L100" s="47"/>
      <c r="M100" s="46"/>
      <c r="N100" s="46"/>
      <c r="O100" s="48"/>
    </row>
    <row r="101" spans="1:15" ht="60" customHeight="1" x14ac:dyDescent="0.25">
      <c r="A101" s="12"/>
      <c r="B101" s="7" t="str">
        <f>IF(C101&lt;&gt;"",HYPERLINK((VLOOKUP(TRIM(C101),'Paramètres 3'!A:B,2,FALSE)),"Lien"),"")</f>
        <v/>
      </c>
      <c r="C101" s="13"/>
      <c r="D101" s="14"/>
      <c r="E101" s="15"/>
      <c r="F101" s="15"/>
      <c r="G101" s="16"/>
      <c r="H101" s="15"/>
      <c r="I101" s="15"/>
      <c r="J101" s="16"/>
      <c r="K101" s="44"/>
      <c r="L101" s="47"/>
      <c r="M101" s="46"/>
      <c r="N101" s="46"/>
      <c r="O101" s="48"/>
    </row>
    <row r="102" spans="1:15" ht="60" customHeight="1" x14ac:dyDescent="0.25">
      <c r="A102" s="12"/>
      <c r="B102" s="7" t="str">
        <f>IF(C102&lt;&gt;"",HYPERLINK((VLOOKUP(TRIM(C102),'Paramètres 3'!A:B,2,FALSE)),"Lien"),"")</f>
        <v/>
      </c>
      <c r="C102" s="13"/>
      <c r="D102" s="14"/>
      <c r="E102" s="15"/>
      <c r="F102" s="15"/>
      <c r="G102" s="16"/>
      <c r="H102" s="15"/>
      <c r="I102" s="15"/>
      <c r="J102" s="16"/>
      <c r="K102" s="44"/>
      <c r="L102" s="47"/>
      <c r="M102" s="46"/>
      <c r="N102" s="46"/>
      <c r="O102" s="48"/>
    </row>
    <row r="103" spans="1:15" ht="60" customHeight="1" x14ac:dyDescent="0.25">
      <c r="A103" s="12"/>
      <c r="B103" s="7" t="str">
        <f>IF(C103&lt;&gt;"",HYPERLINK((VLOOKUP(TRIM(C103),'Paramètres 3'!A:B,2,FALSE)),"Lien"),"")</f>
        <v/>
      </c>
      <c r="C103" s="13"/>
      <c r="D103" s="14"/>
      <c r="E103" s="15"/>
      <c r="F103" s="15"/>
      <c r="G103" s="16"/>
      <c r="H103" s="15"/>
      <c r="I103" s="15"/>
      <c r="J103" s="16"/>
      <c r="K103" s="44"/>
      <c r="L103" s="47"/>
      <c r="M103" s="46"/>
      <c r="N103" s="46"/>
      <c r="O103" s="48"/>
    </row>
    <row r="104" spans="1:15" ht="60" customHeight="1" x14ac:dyDescent="0.25">
      <c r="A104" s="12"/>
      <c r="B104" s="7" t="str">
        <f>IF(C104&lt;&gt;"",HYPERLINK((VLOOKUP(TRIM(C104),'Paramètres 3'!A:B,2,FALSE)),"Lien"),"")</f>
        <v/>
      </c>
      <c r="C104" s="13"/>
      <c r="D104" s="14"/>
      <c r="E104" s="15"/>
      <c r="F104" s="15"/>
      <c r="G104" s="16"/>
      <c r="H104" s="15"/>
      <c r="I104" s="15"/>
      <c r="J104" s="16"/>
      <c r="K104" s="44"/>
      <c r="L104" s="47"/>
      <c r="M104" s="46"/>
      <c r="N104" s="46"/>
      <c r="O104" s="48"/>
    </row>
    <row r="105" spans="1:15" ht="60" customHeight="1" x14ac:dyDescent="0.25">
      <c r="A105" s="12"/>
      <c r="B105" s="7" t="str">
        <f>IF(C105&lt;&gt;"",HYPERLINK((VLOOKUP(TRIM(C105),'Paramètres 3'!A:B,2,FALSE)),"Lien"),"")</f>
        <v/>
      </c>
      <c r="C105" s="13"/>
      <c r="D105" s="14"/>
      <c r="E105" s="15"/>
      <c r="F105" s="15"/>
      <c r="G105" s="16"/>
      <c r="H105" s="15"/>
      <c r="I105" s="15"/>
      <c r="J105" s="16"/>
      <c r="K105" s="44"/>
      <c r="L105" s="47"/>
      <c r="M105" s="46"/>
      <c r="N105" s="46"/>
      <c r="O105" s="48"/>
    </row>
    <row r="106" spans="1:15" ht="60" customHeight="1" x14ac:dyDescent="0.25">
      <c r="A106" s="12"/>
      <c r="B106" s="7" t="str">
        <f>IF(C106&lt;&gt;"",HYPERLINK((VLOOKUP(TRIM(C106),'Paramètres 3'!A:B,2,FALSE)),"Lien"),"")</f>
        <v/>
      </c>
      <c r="C106" s="13"/>
      <c r="D106" s="14"/>
      <c r="E106" s="15"/>
      <c r="F106" s="15"/>
      <c r="G106" s="16"/>
      <c r="H106" s="15"/>
      <c r="I106" s="15"/>
      <c r="J106" s="16"/>
      <c r="K106" s="44"/>
      <c r="L106" s="47"/>
      <c r="M106" s="46"/>
      <c r="N106" s="46"/>
      <c r="O106" s="48"/>
    </row>
    <row r="107" spans="1:15" ht="60" customHeight="1" x14ac:dyDescent="0.25">
      <c r="A107" s="12"/>
      <c r="B107" s="7" t="str">
        <f>IF(C107&lt;&gt;"",HYPERLINK((VLOOKUP(TRIM(C107),'Paramètres 3'!A:B,2,FALSE)),"Lien"),"")</f>
        <v/>
      </c>
      <c r="C107" s="13"/>
      <c r="D107" s="14"/>
      <c r="E107" s="15"/>
      <c r="F107" s="15"/>
      <c r="G107" s="16"/>
      <c r="H107" s="15"/>
      <c r="I107" s="15"/>
      <c r="J107" s="16"/>
      <c r="K107" s="44"/>
      <c r="L107" s="47"/>
      <c r="M107" s="46"/>
      <c r="N107" s="46"/>
      <c r="O107" s="48"/>
    </row>
    <row r="108" spans="1:15" ht="60" customHeight="1" x14ac:dyDescent="0.25">
      <c r="A108" s="12"/>
      <c r="B108" s="7" t="str">
        <f>IF(C108&lt;&gt;"",HYPERLINK((VLOOKUP(TRIM(C108),'Paramètres 3'!A:B,2,FALSE)),"Lien"),"")</f>
        <v/>
      </c>
      <c r="C108" s="13"/>
      <c r="D108" s="14"/>
      <c r="E108" s="15"/>
      <c r="F108" s="15"/>
      <c r="G108" s="16"/>
      <c r="H108" s="15"/>
      <c r="I108" s="15"/>
      <c r="J108" s="16"/>
      <c r="K108" s="44"/>
      <c r="L108" s="47"/>
      <c r="M108" s="46"/>
      <c r="N108" s="46"/>
      <c r="O108" s="48"/>
    </row>
    <row r="109" spans="1:15" ht="60" customHeight="1" x14ac:dyDescent="0.25">
      <c r="A109" s="12"/>
      <c r="B109" s="7" t="str">
        <f>IF(C109&lt;&gt;"",HYPERLINK((VLOOKUP(TRIM(C109),'Paramètres 3'!A:B,2,FALSE)),"Lien"),"")</f>
        <v/>
      </c>
      <c r="C109" s="13"/>
      <c r="D109" s="14"/>
      <c r="E109" s="15"/>
      <c r="F109" s="15"/>
      <c r="G109" s="16"/>
      <c r="H109" s="15"/>
      <c r="I109" s="15"/>
      <c r="J109" s="16"/>
      <c r="K109" s="44"/>
      <c r="L109" s="47"/>
      <c r="M109" s="46"/>
      <c r="N109" s="46"/>
      <c r="O109" s="48"/>
    </row>
    <row r="110" spans="1:15" ht="60" customHeight="1" x14ac:dyDescent="0.25">
      <c r="A110" s="12"/>
      <c r="B110" s="7" t="str">
        <f>IF(C110&lt;&gt;"",HYPERLINK((VLOOKUP(TRIM(C110),'Paramètres 3'!A:B,2,FALSE)),"Lien"),"")</f>
        <v/>
      </c>
      <c r="C110" s="13"/>
      <c r="D110" s="14"/>
      <c r="E110" s="15"/>
      <c r="F110" s="15"/>
      <c r="G110" s="16"/>
      <c r="H110" s="15"/>
      <c r="I110" s="15"/>
      <c r="J110" s="16"/>
      <c r="K110" s="44"/>
      <c r="L110" s="47"/>
      <c r="M110" s="46"/>
      <c r="N110" s="46"/>
      <c r="O110" s="48"/>
    </row>
    <row r="111" spans="1:15" ht="60" customHeight="1" x14ac:dyDescent="0.25">
      <c r="A111" s="12"/>
      <c r="B111" s="7" t="str">
        <f>IF(C111&lt;&gt;"",HYPERLINK((VLOOKUP(TRIM(C111),'Paramètres 3'!A:B,2,FALSE)),"Lien"),"")</f>
        <v/>
      </c>
      <c r="C111" s="13"/>
      <c r="D111" s="14"/>
      <c r="E111" s="15"/>
      <c r="F111" s="15"/>
      <c r="G111" s="16"/>
      <c r="H111" s="15"/>
      <c r="I111" s="15"/>
      <c r="J111" s="16"/>
      <c r="K111" s="44"/>
      <c r="L111" s="47"/>
      <c r="M111" s="46"/>
      <c r="N111" s="46"/>
      <c r="O111" s="48"/>
    </row>
    <row r="112" spans="1:15" ht="60" customHeight="1" x14ac:dyDescent="0.25">
      <c r="A112" s="12"/>
      <c r="B112" s="7" t="str">
        <f>IF(C112&lt;&gt;"",HYPERLINK((VLOOKUP(TRIM(C112),'Paramètres 3'!A:B,2,FALSE)),"Lien"),"")</f>
        <v/>
      </c>
      <c r="C112" s="13"/>
      <c r="D112" s="14"/>
      <c r="E112" s="15"/>
      <c r="F112" s="15"/>
      <c r="G112" s="16"/>
      <c r="H112" s="15"/>
      <c r="I112" s="15"/>
      <c r="J112" s="16"/>
      <c r="K112" s="44"/>
      <c r="L112" s="47"/>
      <c r="M112" s="46"/>
      <c r="N112" s="46"/>
      <c r="O112" s="48"/>
    </row>
    <row r="113" spans="1:15" ht="60" customHeight="1" x14ac:dyDescent="0.25">
      <c r="A113" s="12"/>
      <c r="B113" s="7" t="str">
        <f>IF(C113&lt;&gt;"",HYPERLINK((VLOOKUP(TRIM(C113),'Paramètres 3'!A:B,2,FALSE)),"Lien"),"")</f>
        <v/>
      </c>
      <c r="C113" s="13"/>
      <c r="D113" s="14"/>
      <c r="E113" s="15"/>
      <c r="F113" s="15"/>
      <c r="G113" s="16"/>
      <c r="H113" s="15"/>
      <c r="I113" s="15"/>
      <c r="J113" s="16"/>
      <c r="K113" s="44"/>
      <c r="L113" s="47"/>
      <c r="M113" s="46"/>
      <c r="N113" s="46"/>
      <c r="O113" s="48"/>
    </row>
    <row r="114" spans="1:15" ht="60" customHeight="1" x14ac:dyDescent="0.25">
      <c r="A114" s="12"/>
      <c r="B114" s="7" t="str">
        <f>IF(C114&lt;&gt;"",HYPERLINK((VLOOKUP(TRIM(C114),'Paramètres 3'!A:B,2,FALSE)),"Lien"),"")</f>
        <v/>
      </c>
      <c r="C114" s="13"/>
      <c r="D114" s="14"/>
      <c r="E114" s="15"/>
      <c r="F114" s="15"/>
      <c r="G114" s="16"/>
      <c r="H114" s="15"/>
      <c r="I114" s="15"/>
      <c r="J114" s="16"/>
      <c r="K114" s="44"/>
      <c r="L114" s="47"/>
      <c r="M114" s="46"/>
      <c r="N114" s="46"/>
      <c r="O114" s="48"/>
    </row>
    <row r="115" spans="1:15" ht="60" customHeight="1" x14ac:dyDescent="0.25">
      <c r="A115" s="12"/>
      <c r="B115" s="7" t="str">
        <f>IF(C115&lt;&gt;"",HYPERLINK((VLOOKUP(TRIM(C115),'Paramètres 3'!A:B,2,FALSE)),"Lien"),"")</f>
        <v/>
      </c>
      <c r="C115" s="13"/>
      <c r="D115" s="14"/>
      <c r="E115" s="15"/>
      <c r="F115" s="15"/>
      <c r="G115" s="16"/>
      <c r="H115" s="15"/>
      <c r="I115" s="15"/>
      <c r="J115" s="16"/>
      <c r="K115" s="44"/>
      <c r="L115" s="47"/>
      <c r="M115" s="46"/>
      <c r="N115" s="46"/>
      <c r="O115" s="48"/>
    </row>
    <row r="116" spans="1:15" ht="60" customHeight="1" x14ac:dyDescent="0.25">
      <c r="A116" s="12"/>
      <c r="B116" s="7" t="str">
        <f>IF(C116&lt;&gt;"",HYPERLINK((VLOOKUP(TRIM(C116),'Paramètres 3'!A:B,2,FALSE)),"Lien"),"")</f>
        <v/>
      </c>
      <c r="C116" s="13"/>
      <c r="D116" s="14"/>
      <c r="E116" s="15"/>
      <c r="F116" s="15"/>
      <c r="G116" s="16"/>
      <c r="H116" s="15"/>
      <c r="I116" s="15"/>
      <c r="J116" s="16"/>
      <c r="K116" s="44"/>
      <c r="L116" s="47"/>
      <c r="M116" s="46"/>
      <c r="N116" s="46"/>
      <c r="O116" s="48"/>
    </row>
    <row r="117" spans="1:15" ht="60" customHeight="1" x14ac:dyDescent="0.25">
      <c r="A117" s="12"/>
      <c r="B117" s="7" t="str">
        <f>IF(C117&lt;&gt;"",HYPERLINK((VLOOKUP(TRIM(C117),'Paramètres 3'!A:B,2,FALSE)),"Lien"),"")</f>
        <v/>
      </c>
      <c r="C117" s="13"/>
      <c r="D117" s="14"/>
      <c r="E117" s="15"/>
      <c r="F117" s="15"/>
      <c r="G117" s="16"/>
      <c r="H117" s="15"/>
      <c r="I117" s="15"/>
      <c r="J117" s="16"/>
      <c r="K117" s="44"/>
      <c r="L117" s="47"/>
      <c r="M117" s="46"/>
      <c r="N117" s="46"/>
      <c r="O117" s="48"/>
    </row>
    <row r="118" spans="1:15" ht="60" customHeight="1" x14ac:dyDescent="0.25">
      <c r="A118" s="12"/>
      <c r="B118" s="7" t="str">
        <f>IF(C118&lt;&gt;"",HYPERLINK((VLOOKUP(TRIM(C118),'Paramètres 3'!A:B,2,FALSE)),"Lien"),"")</f>
        <v/>
      </c>
      <c r="C118" s="13"/>
      <c r="D118" s="14"/>
      <c r="E118" s="15"/>
      <c r="F118" s="15"/>
      <c r="G118" s="16"/>
      <c r="H118" s="15"/>
      <c r="I118" s="15"/>
      <c r="J118" s="16"/>
      <c r="K118" s="44"/>
      <c r="L118" s="47"/>
      <c r="M118" s="46"/>
      <c r="N118" s="46"/>
      <c r="O118" s="48"/>
    </row>
    <row r="119" spans="1:15" ht="60" customHeight="1" x14ac:dyDescent="0.25">
      <c r="A119" s="12"/>
      <c r="B119" s="7" t="str">
        <f>IF(C119&lt;&gt;"",HYPERLINK((VLOOKUP(TRIM(C119),'Paramètres 3'!A:B,2,FALSE)),"Lien"),"")</f>
        <v/>
      </c>
      <c r="C119" s="13"/>
      <c r="D119" s="14"/>
      <c r="E119" s="15"/>
      <c r="F119" s="15"/>
      <c r="G119" s="16"/>
      <c r="H119" s="15"/>
      <c r="I119" s="15"/>
      <c r="J119" s="16"/>
      <c r="K119" s="44"/>
      <c r="L119" s="47"/>
      <c r="M119" s="46"/>
      <c r="N119" s="46"/>
      <c r="O119" s="48"/>
    </row>
    <row r="120" spans="1:15" ht="60" customHeight="1" x14ac:dyDescent="0.25">
      <c r="A120" s="12"/>
      <c r="B120" s="7" t="str">
        <f>IF(C120&lt;&gt;"",HYPERLINK((VLOOKUP(TRIM(C120),'Paramètres 3'!A:B,2,FALSE)),"Lien"),"")</f>
        <v/>
      </c>
      <c r="C120" s="13"/>
      <c r="D120" s="14"/>
      <c r="E120" s="15"/>
      <c r="F120" s="15"/>
      <c r="G120" s="16"/>
      <c r="H120" s="15"/>
      <c r="I120" s="15"/>
      <c r="J120" s="16"/>
      <c r="K120" s="44"/>
      <c r="L120" s="47"/>
      <c r="M120" s="46"/>
      <c r="N120" s="46"/>
      <c r="O120" s="48"/>
    </row>
    <row r="121" spans="1:15" ht="60" customHeight="1" x14ac:dyDescent="0.25">
      <c r="A121" s="12"/>
      <c r="B121" s="7" t="str">
        <f>IF(C121&lt;&gt;"",HYPERLINK((VLOOKUP(TRIM(C121),'Paramètres 3'!A:B,2,FALSE)),"Lien"),"")</f>
        <v/>
      </c>
      <c r="C121" s="13"/>
      <c r="D121" s="14"/>
      <c r="E121" s="15"/>
      <c r="F121" s="15"/>
      <c r="G121" s="16"/>
      <c r="H121" s="15"/>
      <c r="I121" s="15"/>
      <c r="J121" s="16"/>
      <c r="K121" s="44"/>
      <c r="L121" s="47"/>
      <c r="M121" s="46"/>
      <c r="N121" s="46"/>
      <c r="O121" s="48"/>
    </row>
    <row r="122" spans="1:15" ht="60" customHeight="1" x14ac:dyDescent="0.25">
      <c r="A122" s="12"/>
      <c r="B122" s="7" t="str">
        <f>IF(C122&lt;&gt;"",HYPERLINK((VLOOKUP(TRIM(C122),'Paramètres 3'!A:B,2,FALSE)),"Lien"),"")</f>
        <v/>
      </c>
      <c r="C122" s="13"/>
      <c r="D122" s="14"/>
      <c r="E122" s="15"/>
      <c r="F122" s="15"/>
      <c r="G122" s="16"/>
      <c r="H122" s="15"/>
      <c r="I122" s="15"/>
      <c r="J122" s="16"/>
      <c r="K122" s="44"/>
      <c r="L122" s="47"/>
      <c r="M122" s="46"/>
      <c r="N122" s="46"/>
      <c r="O122" s="48"/>
    </row>
    <row r="123" spans="1:15" ht="60" customHeight="1" x14ac:dyDescent="0.25">
      <c r="A123" s="12"/>
      <c r="B123" s="7" t="str">
        <f>IF(C123&lt;&gt;"",HYPERLINK((VLOOKUP(TRIM(C123),'Paramètres 3'!A:B,2,FALSE)),"Lien"),"")</f>
        <v/>
      </c>
      <c r="C123" s="13"/>
      <c r="D123" s="14"/>
      <c r="E123" s="15"/>
      <c r="F123" s="15"/>
      <c r="G123" s="16"/>
      <c r="H123" s="15"/>
      <c r="I123" s="15"/>
      <c r="J123" s="16"/>
      <c r="K123" s="44"/>
      <c r="L123" s="47"/>
      <c r="M123" s="46"/>
      <c r="N123" s="46"/>
      <c r="O123" s="48"/>
    </row>
    <row r="124" spans="1:15" ht="60" customHeight="1" x14ac:dyDescent="0.25">
      <c r="A124" s="12"/>
      <c r="B124" s="7" t="str">
        <f>IF(C124&lt;&gt;"",HYPERLINK((VLOOKUP(TRIM(C124),'Paramètres 3'!A:B,2,FALSE)),"Lien"),"")</f>
        <v/>
      </c>
      <c r="C124" s="13"/>
      <c r="D124" s="14"/>
      <c r="E124" s="15"/>
      <c r="F124" s="15"/>
      <c r="G124" s="16"/>
      <c r="H124" s="15"/>
      <c r="I124" s="15"/>
      <c r="J124" s="16"/>
      <c r="K124" s="44"/>
      <c r="L124" s="47"/>
      <c r="M124" s="46"/>
      <c r="N124" s="46"/>
      <c r="O124" s="48"/>
    </row>
    <row r="125" spans="1:15" ht="60" customHeight="1" x14ac:dyDescent="0.25">
      <c r="A125" s="12"/>
      <c r="B125" s="7" t="str">
        <f>IF(C125&lt;&gt;"",HYPERLINK((VLOOKUP(TRIM(C125),'Paramètres 3'!A:B,2,FALSE)),"Lien"),"")</f>
        <v/>
      </c>
      <c r="C125" s="13"/>
      <c r="D125" s="14"/>
      <c r="E125" s="15"/>
      <c r="F125" s="15"/>
      <c r="G125" s="16"/>
      <c r="H125" s="15"/>
      <c r="I125" s="15"/>
      <c r="J125" s="16"/>
      <c r="K125" s="44"/>
      <c r="L125" s="47"/>
      <c r="M125" s="46"/>
      <c r="N125" s="46"/>
      <c r="O125" s="48"/>
    </row>
    <row r="126" spans="1:15" ht="60" customHeight="1" x14ac:dyDescent="0.25">
      <c r="A126" s="12"/>
      <c r="B126" s="7" t="str">
        <f>IF(C126&lt;&gt;"",HYPERLINK((VLOOKUP(TRIM(C126),'Paramètres 3'!A:B,2,FALSE)),"Lien"),"")</f>
        <v/>
      </c>
      <c r="C126" s="13"/>
      <c r="D126" s="14"/>
      <c r="E126" s="15"/>
      <c r="F126" s="15"/>
      <c r="G126" s="16"/>
      <c r="H126" s="15"/>
      <c r="I126" s="15"/>
      <c r="J126" s="16"/>
      <c r="K126" s="44"/>
      <c r="L126" s="47"/>
      <c r="M126" s="46"/>
      <c r="N126" s="46"/>
      <c r="O126" s="48"/>
    </row>
    <row r="127" spans="1:15" ht="60" customHeight="1" x14ac:dyDescent="0.25">
      <c r="A127" s="12"/>
      <c r="B127" s="7" t="str">
        <f>IF(C127&lt;&gt;"",HYPERLINK((VLOOKUP(TRIM(C127),'Paramètres 3'!A:B,2,FALSE)),"Lien"),"")</f>
        <v/>
      </c>
      <c r="C127" s="13"/>
      <c r="D127" s="14"/>
      <c r="E127" s="15"/>
      <c r="F127" s="15"/>
      <c r="G127" s="16"/>
      <c r="H127" s="15"/>
      <c r="I127" s="15"/>
      <c r="J127" s="16"/>
      <c r="K127" s="44"/>
      <c r="L127" s="47"/>
      <c r="M127" s="46"/>
      <c r="N127" s="46"/>
      <c r="O127" s="48"/>
    </row>
    <row r="128" spans="1:15" ht="60" customHeight="1" x14ac:dyDescent="0.25">
      <c r="A128" s="12"/>
      <c r="B128" s="7" t="str">
        <f>IF(C128&lt;&gt;"",HYPERLINK((VLOOKUP(TRIM(C128),'Paramètres 3'!A:B,2,FALSE)),"Lien"),"")</f>
        <v/>
      </c>
      <c r="C128" s="13"/>
      <c r="D128" s="14"/>
      <c r="E128" s="15"/>
      <c r="F128" s="15"/>
      <c r="G128" s="16"/>
      <c r="H128" s="15"/>
      <c r="I128" s="15"/>
      <c r="J128" s="16"/>
      <c r="K128" s="44"/>
      <c r="L128" s="47"/>
      <c r="M128" s="46"/>
      <c r="N128" s="46"/>
      <c r="O128" s="48"/>
    </row>
    <row r="129" spans="1:15" ht="60" customHeight="1" x14ac:dyDescent="0.25">
      <c r="A129" s="12"/>
      <c r="B129" s="7" t="str">
        <f>IF(C129&lt;&gt;"",HYPERLINK((VLOOKUP(TRIM(C129),'Paramètres 3'!A:B,2,FALSE)),"Lien"),"")</f>
        <v/>
      </c>
      <c r="C129" s="13"/>
      <c r="D129" s="14"/>
      <c r="E129" s="15"/>
      <c r="F129" s="15"/>
      <c r="G129" s="16"/>
      <c r="H129" s="15"/>
      <c r="I129" s="15"/>
      <c r="J129" s="16"/>
      <c r="K129" s="44"/>
      <c r="L129" s="47"/>
      <c r="M129" s="46"/>
      <c r="N129" s="46"/>
      <c r="O129" s="48"/>
    </row>
    <row r="130" spans="1:15" ht="60" customHeight="1" x14ac:dyDescent="0.25">
      <c r="A130" s="12"/>
      <c r="B130" s="7" t="str">
        <f>IF(C130&lt;&gt;"",HYPERLINK((VLOOKUP(TRIM(C130),'Paramètres 3'!A:B,2,FALSE)),"Lien"),"")</f>
        <v/>
      </c>
      <c r="C130" s="13"/>
      <c r="D130" s="14"/>
      <c r="E130" s="15"/>
      <c r="F130" s="15"/>
      <c r="G130" s="16"/>
      <c r="H130" s="15"/>
      <c r="I130" s="15"/>
      <c r="J130" s="16"/>
      <c r="K130" s="44"/>
      <c r="L130" s="47"/>
      <c r="M130" s="46"/>
      <c r="N130" s="46"/>
      <c r="O130" s="48"/>
    </row>
    <row r="131" spans="1:15" ht="60" customHeight="1" x14ac:dyDescent="0.25">
      <c r="A131" s="12"/>
      <c r="B131" s="7" t="str">
        <f>IF(C131&lt;&gt;"",HYPERLINK((VLOOKUP(TRIM(C131),'Paramètres 3'!A:B,2,FALSE)),"Lien"),"")</f>
        <v/>
      </c>
      <c r="C131" s="13"/>
      <c r="D131" s="14"/>
      <c r="E131" s="15"/>
      <c r="F131" s="15"/>
      <c r="G131" s="16"/>
      <c r="H131" s="15"/>
      <c r="I131" s="15"/>
      <c r="J131" s="16"/>
      <c r="K131" s="44"/>
      <c r="L131" s="47"/>
      <c r="M131" s="46"/>
      <c r="N131" s="46"/>
      <c r="O131" s="48"/>
    </row>
    <row r="132" spans="1:15" ht="60" customHeight="1" x14ac:dyDescent="0.25">
      <c r="A132" s="12"/>
      <c r="B132" s="7" t="str">
        <f>IF(C132&lt;&gt;"",HYPERLINK((VLOOKUP(TRIM(C132),'Paramètres 3'!A:B,2,FALSE)),"Lien"),"")</f>
        <v/>
      </c>
      <c r="C132" s="13"/>
      <c r="D132" s="14"/>
      <c r="E132" s="15"/>
      <c r="F132" s="15"/>
      <c r="G132" s="16"/>
      <c r="H132" s="15"/>
      <c r="I132" s="15"/>
      <c r="J132" s="16"/>
      <c r="K132" s="44"/>
      <c r="L132" s="47"/>
      <c r="M132" s="46"/>
      <c r="N132" s="46"/>
      <c r="O132" s="48"/>
    </row>
    <row r="133" spans="1:15" ht="60" customHeight="1" x14ac:dyDescent="0.25">
      <c r="A133" s="12"/>
      <c r="B133" s="7" t="str">
        <f>IF(C133&lt;&gt;"",HYPERLINK((VLOOKUP(TRIM(C133),'Paramètres 3'!A:B,2,FALSE)),"Lien"),"")</f>
        <v/>
      </c>
      <c r="C133" s="13"/>
      <c r="D133" s="14"/>
      <c r="E133" s="15"/>
      <c r="F133" s="15"/>
      <c r="G133" s="16"/>
      <c r="H133" s="15"/>
      <c r="I133" s="15"/>
      <c r="J133" s="16"/>
      <c r="K133" s="44"/>
      <c r="L133" s="47"/>
      <c r="M133" s="46"/>
      <c r="N133" s="46"/>
      <c r="O133" s="48"/>
    </row>
    <row r="134" spans="1:15" ht="60" customHeight="1" x14ac:dyDescent="0.25">
      <c r="A134" s="12"/>
      <c r="B134" s="7" t="str">
        <f>IF(C134&lt;&gt;"",HYPERLINK((VLOOKUP(TRIM(C134),'Paramètres 3'!A:B,2,FALSE)),"Lien"),"")</f>
        <v/>
      </c>
      <c r="C134" s="13"/>
      <c r="D134" s="14"/>
      <c r="E134" s="15"/>
      <c r="F134" s="15"/>
      <c r="G134" s="16"/>
      <c r="H134" s="15"/>
      <c r="I134" s="15"/>
      <c r="J134" s="16"/>
      <c r="K134" s="44"/>
      <c r="L134" s="47"/>
      <c r="M134" s="46"/>
      <c r="N134" s="46"/>
      <c r="O134" s="48"/>
    </row>
    <row r="135" spans="1:15" ht="60" customHeight="1" x14ac:dyDescent="0.25">
      <c r="A135" s="12"/>
      <c r="B135" s="7" t="str">
        <f>IF(C135&lt;&gt;"",HYPERLINK((VLOOKUP(TRIM(C135),'Paramètres 3'!A:B,2,FALSE)),"Lien"),"")</f>
        <v/>
      </c>
      <c r="C135" s="13"/>
      <c r="D135" s="14"/>
      <c r="E135" s="15"/>
      <c r="F135" s="15"/>
      <c r="G135" s="16"/>
      <c r="H135" s="15"/>
      <c r="I135" s="15"/>
      <c r="J135" s="16"/>
      <c r="K135" s="44"/>
      <c r="L135" s="47"/>
      <c r="M135" s="46"/>
      <c r="N135" s="46"/>
      <c r="O135" s="48"/>
    </row>
    <row r="136" spans="1:15" ht="60" customHeight="1" x14ac:dyDescent="0.25">
      <c r="A136" s="12"/>
      <c r="B136" s="7" t="str">
        <f>IF(C136&lt;&gt;"",HYPERLINK((VLOOKUP(TRIM(C136),'Paramètres 3'!A:B,2,FALSE)),"Lien"),"")</f>
        <v/>
      </c>
      <c r="C136" s="13"/>
      <c r="D136" s="14"/>
      <c r="E136" s="15"/>
      <c r="F136" s="15"/>
      <c r="G136" s="16"/>
      <c r="H136" s="15"/>
      <c r="I136" s="15"/>
      <c r="J136" s="16"/>
      <c r="K136" s="44"/>
      <c r="L136" s="47"/>
      <c r="M136" s="46"/>
      <c r="N136" s="46"/>
      <c r="O136" s="48"/>
    </row>
    <row r="137" spans="1:15" ht="60" customHeight="1" x14ac:dyDescent="0.25">
      <c r="A137" s="12"/>
      <c r="B137" s="7" t="str">
        <f>IF(C137&lt;&gt;"",HYPERLINK((VLOOKUP(TRIM(C137),'Paramètres 3'!A:B,2,FALSE)),"Lien"),"")</f>
        <v/>
      </c>
      <c r="C137" s="13"/>
      <c r="D137" s="14"/>
      <c r="E137" s="15"/>
      <c r="F137" s="15"/>
      <c r="G137" s="16"/>
      <c r="H137" s="15"/>
      <c r="I137" s="15"/>
      <c r="J137" s="16"/>
      <c r="K137" s="44"/>
      <c r="L137" s="47"/>
      <c r="M137" s="46"/>
      <c r="N137" s="46"/>
      <c r="O137" s="48"/>
    </row>
    <row r="138" spans="1:15" ht="60" customHeight="1" x14ac:dyDescent="0.25">
      <c r="A138" s="12"/>
      <c r="B138" s="7" t="str">
        <f>IF(C138&lt;&gt;"",HYPERLINK((VLOOKUP(TRIM(C138),'Paramètres 3'!A:B,2,FALSE)),"Lien"),"")</f>
        <v/>
      </c>
      <c r="C138" s="13"/>
      <c r="D138" s="14"/>
      <c r="E138" s="15"/>
      <c r="F138" s="15"/>
      <c r="G138" s="16"/>
      <c r="H138" s="15"/>
      <c r="I138" s="15"/>
      <c r="J138" s="16"/>
      <c r="K138" s="44"/>
      <c r="L138" s="47"/>
      <c r="M138" s="46"/>
      <c r="N138" s="46"/>
      <c r="O138" s="48"/>
    </row>
    <row r="139" spans="1:15" ht="60" customHeight="1" x14ac:dyDescent="0.25">
      <c r="A139" s="12"/>
      <c r="B139" s="7" t="str">
        <f>IF(C139&lt;&gt;"",HYPERLINK((VLOOKUP(TRIM(C139),'Paramètres 3'!A:B,2,FALSE)),"Lien"),"")</f>
        <v/>
      </c>
      <c r="C139" s="13"/>
      <c r="D139" s="14"/>
      <c r="E139" s="15"/>
      <c r="F139" s="15"/>
      <c r="G139" s="16"/>
      <c r="H139" s="15"/>
      <c r="I139" s="15"/>
      <c r="J139" s="16"/>
      <c r="K139" s="44"/>
      <c r="L139" s="47"/>
      <c r="M139" s="46"/>
      <c r="N139" s="46"/>
      <c r="O139" s="48"/>
    </row>
    <row r="140" spans="1:15" ht="60" customHeight="1" x14ac:dyDescent="0.25">
      <c r="A140" s="12"/>
      <c r="B140" s="7" t="str">
        <f>IF(C140&lt;&gt;"",HYPERLINK((VLOOKUP(TRIM(C140),'Paramètres 3'!A:B,2,FALSE)),"Lien"),"")</f>
        <v/>
      </c>
      <c r="C140" s="13"/>
      <c r="D140" s="14"/>
      <c r="E140" s="15"/>
      <c r="F140" s="15"/>
      <c r="G140" s="16"/>
      <c r="H140" s="15"/>
      <c r="I140" s="15"/>
      <c r="J140" s="16"/>
      <c r="K140" s="44"/>
      <c r="L140" s="47"/>
      <c r="M140" s="46"/>
      <c r="N140" s="46"/>
      <c r="O140" s="48"/>
    </row>
    <row r="141" spans="1:15" ht="60" customHeight="1" x14ac:dyDescent="0.25">
      <c r="A141" s="12"/>
      <c r="B141" s="7" t="str">
        <f>IF(C141&lt;&gt;"",HYPERLINK((VLOOKUP(TRIM(C141),'Paramètres 3'!A:B,2,FALSE)),"Lien"),"")</f>
        <v/>
      </c>
      <c r="C141" s="13"/>
      <c r="D141" s="14"/>
      <c r="E141" s="15"/>
      <c r="F141" s="15"/>
      <c r="G141" s="16"/>
      <c r="H141" s="15"/>
      <c r="I141" s="15"/>
      <c r="J141" s="16"/>
      <c r="K141" s="44"/>
      <c r="L141" s="47"/>
      <c r="M141" s="46"/>
      <c r="N141" s="46"/>
      <c r="O141" s="48"/>
    </row>
    <row r="142" spans="1:15" ht="60" customHeight="1" x14ac:dyDescent="0.25">
      <c r="A142" s="12"/>
      <c r="B142" s="7" t="str">
        <f>IF(C142&lt;&gt;"",HYPERLINK((VLOOKUP(TRIM(C142),'Paramètres 3'!A:B,2,FALSE)),"Lien"),"")</f>
        <v/>
      </c>
      <c r="C142" s="13"/>
      <c r="D142" s="14"/>
      <c r="E142" s="15"/>
      <c r="F142" s="15"/>
      <c r="G142" s="16"/>
      <c r="H142" s="15"/>
      <c r="I142" s="15"/>
      <c r="J142" s="16"/>
      <c r="K142" s="44"/>
      <c r="L142" s="47"/>
      <c r="M142" s="46"/>
      <c r="N142" s="46"/>
      <c r="O142" s="48"/>
    </row>
    <row r="143" spans="1:15" ht="60" customHeight="1" x14ac:dyDescent="0.25">
      <c r="A143" s="12"/>
      <c r="B143" s="7" t="str">
        <f>IF(C143&lt;&gt;"",HYPERLINK((VLOOKUP(TRIM(C143),'Paramètres 3'!A:B,2,FALSE)),"Lien"),"")</f>
        <v/>
      </c>
      <c r="C143" s="13"/>
      <c r="D143" s="14"/>
      <c r="E143" s="15"/>
      <c r="F143" s="15"/>
      <c r="G143" s="16"/>
      <c r="H143" s="15"/>
      <c r="I143" s="15"/>
      <c r="J143" s="16"/>
      <c r="K143" s="44"/>
      <c r="L143" s="47"/>
      <c r="M143" s="46"/>
      <c r="N143" s="46"/>
      <c r="O143" s="48"/>
    </row>
    <row r="144" spans="1:15" ht="60" customHeight="1" x14ac:dyDescent="0.25">
      <c r="A144" s="12"/>
      <c r="B144" s="7" t="str">
        <f>IF(C144&lt;&gt;"",HYPERLINK((VLOOKUP(TRIM(C144),'Paramètres 3'!A:B,2,FALSE)),"Lien"),"")</f>
        <v/>
      </c>
      <c r="C144" s="13"/>
      <c r="D144" s="14"/>
      <c r="E144" s="15"/>
      <c r="F144" s="15"/>
      <c r="G144" s="16"/>
      <c r="H144" s="15"/>
      <c r="I144" s="15"/>
      <c r="J144" s="16"/>
      <c r="K144" s="44"/>
      <c r="L144" s="47"/>
      <c r="M144" s="46"/>
      <c r="N144" s="46"/>
      <c r="O144" s="48"/>
    </row>
    <row r="145" spans="1:15" ht="60" customHeight="1" x14ac:dyDescent="0.25">
      <c r="A145" s="12"/>
      <c r="B145" s="7" t="str">
        <f>IF(C145&lt;&gt;"",HYPERLINK((VLOOKUP(TRIM(C145),'Paramètres 3'!A:B,2,FALSE)),"Lien"),"")</f>
        <v/>
      </c>
      <c r="C145" s="13"/>
      <c r="D145" s="14"/>
      <c r="E145" s="15"/>
      <c r="F145" s="15"/>
      <c r="G145" s="16"/>
      <c r="H145" s="15"/>
      <c r="I145" s="15"/>
      <c r="J145" s="16"/>
      <c r="K145" s="44"/>
      <c r="L145" s="47"/>
      <c r="M145" s="46"/>
      <c r="N145" s="46"/>
      <c r="O145" s="48"/>
    </row>
    <row r="146" spans="1:15" ht="60" customHeight="1" x14ac:dyDescent="0.25">
      <c r="A146" s="12"/>
      <c r="B146" s="7" t="str">
        <f>IF(C146&lt;&gt;"",HYPERLINK((VLOOKUP(TRIM(C146),'Paramètres 3'!A:B,2,FALSE)),"Lien"),"")</f>
        <v/>
      </c>
      <c r="C146" s="13"/>
      <c r="D146" s="14"/>
      <c r="E146" s="15"/>
      <c r="F146" s="15"/>
      <c r="G146" s="16"/>
      <c r="H146" s="15"/>
      <c r="I146" s="15"/>
      <c r="J146" s="16"/>
      <c r="K146" s="44"/>
      <c r="L146" s="47"/>
      <c r="M146" s="46"/>
      <c r="N146" s="46"/>
      <c r="O146" s="48"/>
    </row>
    <row r="147" spans="1:15" ht="60" customHeight="1" x14ac:dyDescent="0.25">
      <c r="A147" s="12"/>
      <c r="B147" s="7" t="str">
        <f>IF(C147&lt;&gt;"",HYPERLINK((VLOOKUP(TRIM(C147),'Paramètres 3'!A:B,2,FALSE)),"Lien"),"")</f>
        <v/>
      </c>
      <c r="C147" s="13"/>
      <c r="D147" s="14"/>
      <c r="E147" s="15"/>
      <c r="F147" s="15"/>
      <c r="G147" s="16"/>
      <c r="H147" s="15"/>
      <c r="I147" s="15"/>
      <c r="J147" s="16"/>
      <c r="K147" s="44"/>
      <c r="L147" s="47"/>
      <c r="M147" s="46"/>
      <c r="N147" s="46"/>
      <c r="O147" s="48"/>
    </row>
    <row r="148" spans="1:15" ht="60" customHeight="1" x14ac:dyDescent="0.25">
      <c r="A148" s="12"/>
      <c r="B148" s="7" t="str">
        <f>IF(C148&lt;&gt;"",HYPERLINK((VLOOKUP(TRIM(C148),'Paramètres 3'!A:B,2,FALSE)),"Lien"),"")</f>
        <v/>
      </c>
      <c r="C148" s="13"/>
      <c r="D148" s="14"/>
      <c r="E148" s="15"/>
      <c r="F148" s="15"/>
      <c r="G148" s="16"/>
      <c r="H148" s="15"/>
      <c r="I148" s="15"/>
      <c r="J148" s="16"/>
      <c r="K148" s="44"/>
      <c r="L148" s="47"/>
      <c r="M148" s="46"/>
      <c r="N148" s="46"/>
      <c r="O148" s="48"/>
    </row>
    <row r="149" spans="1:15" ht="60" customHeight="1" x14ac:dyDescent="0.25">
      <c r="A149" s="12"/>
      <c r="B149" s="7" t="str">
        <f>IF(C149&lt;&gt;"",HYPERLINK((VLOOKUP(TRIM(C149),'Paramètres 3'!A:B,2,FALSE)),"Lien"),"")</f>
        <v/>
      </c>
      <c r="C149" s="13"/>
      <c r="D149" s="14"/>
      <c r="E149" s="15"/>
      <c r="F149" s="15"/>
      <c r="G149" s="16"/>
      <c r="H149" s="15"/>
      <c r="I149" s="15"/>
      <c r="J149" s="16"/>
      <c r="K149" s="44"/>
      <c r="L149" s="47"/>
      <c r="M149" s="46"/>
      <c r="N149" s="46"/>
      <c r="O149" s="48"/>
    </row>
    <row r="150" spans="1:15" ht="60" customHeight="1" x14ac:dyDescent="0.25">
      <c r="A150" s="12"/>
      <c r="B150" s="7" t="str">
        <f>IF(C150&lt;&gt;"",HYPERLINK((VLOOKUP(TRIM(C150),'Paramètres 3'!A:B,2,FALSE)),"Lien"),"")</f>
        <v/>
      </c>
      <c r="C150" s="13"/>
      <c r="D150" s="14"/>
      <c r="E150" s="15"/>
      <c r="F150" s="15"/>
      <c r="G150" s="16"/>
      <c r="H150" s="15"/>
      <c r="I150" s="15"/>
      <c r="J150" s="16"/>
      <c r="K150" s="44"/>
      <c r="L150" s="47"/>
      <c r="M150" s="46"/>
      <c r="N150" s="46"/>
      <c r="O150" s="48"/>
    </row>
    <row r="151" spans="1:15" ht="60" customHeight="1" x14ac:dyDescent="0.25">
      <c r="A151" s="12"/>
      <c r="B151" s="7" t="str">
        <f>IF(C151&lt;&gt;"",HYPERLINK((VLOOKUP(TRIM(C151),'Paramètres 3'!A:B,2,FALSE)),"Lien"),"")</f>
        <v/>
      </c>
      <c r="C151" s="13"/>
      <c r="D151" s="14"/>
      <c r="E151" s="15"/>
      <c r="F151" s="15"/>
      <c r="G151" s="16"/>
      <c r="H151" s="15"/>
      <c r="I151" s="15"/>
      <c r="J151" s="16"/>
      <c r="K151" s="44"/>
      <c r="L151" s="47"/>
      <c r="M151" s="46"/>
      <c r="N151" s="46"/>
      <c r="O151" s="48"/>
    </row>
    <row r="152" spans="1:15" ht="60" customHeight="1" x14ac:dyDescent="0.25">
      <c r="A152" s="12"/>
      <c r="B152" s="7" t="str">
        <f>IF(C152&lt;&gt;"",HYPERLINK((VLOOKUP(TRIM(C152),'Paramètres 3'!A:B,2,FALSE)),"Lien"),"")</f>
        <v/>
      </c>
      <c r="C152" s="13"/>
      <c r="D152" s="14"/>
      <c r="E152" s="15"/>
      <c r="F152" s="15"/>
      <c r="G152" s="16"/>
      <c r="H152" s="15"/>
      <c r="I152" s="15"/>
      <c r="J152" s="16"/>
      <c r="K152" s="44"/>
      <c r="L152" s="47"/>
      <c r="M152" s="46"/>
      <c r="N152" s="46"/>
      <c r="O152" s="48"/>
    </row>
    <row r="153" spans="1:15" ht="60" customHeight="1" x14ac:dyDescent="0.25">
      <c r="A153" s="12"/>
      <c r="B153" s="7" t="str">
        <f>IF(C153&lt;&gt;"",HYPERLINK((VLOOKUP(TRIM(C153),'Paramètres 3'!A:B,2,FALSE)),"Lien"),"")</f>
        <v/>
      </c>
      <c r="C153" s="13"/>
      <c r="D153" s="14"/>
      <c r="E153" s="15"/>
      <c r="F153" s="15"/>
      <c r="G153" s="16"/>
      <c r="H153" s="15"/>
      <c r="I153" s="15"/>
      <c r="J153" s="16"/>
      <c r="K153" s="44"/>
      <c r="L153" s="47"/>
      <c r="M153" s="46"/>
      <c r="N153" s="46"/>
      <c r="O153" s="48"/>
    </row>
    <row r="154" spans="1:15" ht="60" customHeight="1" x14ac:dyDescent="0.25">
      <c r="A154" s="12"/>
      <c r="B154" s="7" t="str">
        <f>IF(C154&lt;&gt;"",HYPERLINK((VLOOKUP(TRIM(C154),'Paramètres 3'!A:B,2,FALSE)),"Lien"),"")</f>
        <v/>
      </c>
      <c r="C154" s="13"/>
      <c r="D154" s="14"/>
      <c r="E154" s="15"/>
      <c r="F154" s="15"/>
      <c r="G154" s="16"/>
      <c r="H154" s="15"/>
      <c r="I154" s="15"/>
      <c r="J154" s="16"/>
      <c r="K154" s="44"/>
      <c r="L154" s="47"/>
      <c r="M154" s="46"/>
      <c r="N154" s="46"/>
      <c r="O154" s="48"/>
    </row>
    <row r="155" spans="1:15" ht="60" customHeight="1" x14ac:dyDescent="0.25">
      <c r="A155" s="12"/>
      <c r="B155" s="7" t="str">
        <f>IF(C155&lt;&gt;"",HYPERLINK((VLOOKUP(TRIM(C155),'Paramètres 3'!A:B,2,FALSE)),"Lien"),"")</f>
        <v/>
      </c>
      <c r="C155" s="13"/>
      <c r="D155" s="14"/>
      <c r="E155" s="15"/>
      <c r="F155" s="15"/>
      <c r="G155" s="16"/>
      <c r="H155" s="15"/>
      <c r="I155" s="15"/>
      <c r="J155" s="16"/>
      <c r="K155" s="44"/>
      <c r="L155" s="47"/>
      <c r="M155" s="46"/>
      <c r="N155" s="46"/>
      <c r="O155" s="48"/>
    </row>
    <row r="156" spans="1:15" ht="60" customHeight="1" x14ac:dyDescent="0.25">
      <c r="A156" s="12"/>
      <c r="B156" s="7" t="str">
        <f>IF(C156&lt;&gt;"",HYPERLINK((VLOOKUP(TRIM(C156),'Paramètres 3'!A:B,2,FALSE)),"Lien"),"")</f>
        <v/>
      </c>
      <c r="C156" s="13"/>
      <c r="D156" s="14"/>
      <c r="E156" s="15"/>
      <c r="F156" s="15"/>
      <c r="G156" s="16"/>
      <c r="H156" s="15"/>
      <c r="I156" s="15"/>
      <c r="J156" s="16"/>
      <c r="K156" s="44"/>
      <c r="L156" s="47"/>
      <c r="M156" s="46"/>
      <c r="N156" s="46"/>
      <c r="O156" s="48"/>
    </row>
    <row r="157" spans="1:15" ht="60" customHeight="1" x14ac:dyDescent="0.25">
      <c r="A157" s="12"/>
      <c r="B157" s="7" t="str">
        <f>IF(C157&lt;&gt;"",HYPERLINK((VLOOKUP(TRIM(C157),'Paramètres 3'!A:B,2,FALSE)),"Lien"),"")</f>
        <v/>
      </c>
      <c r="C157" s="13"/>
      <c r="D157" s="14"/>
      <c r="E157" s="15"/>
      <c r="F157" s="15"/>
      <c r="G157" s="16"/>
      <c r="H157" s="15"/>
      <c r="I157" s="15"/>
      <c r="J157" s="16"/>
      <c r="K157" s="44"/>
      <c r="L157" s="47"/>
      <c r="M157" s="46"/>
      <c r="N157" s="46"/>
      <c r="O157" s="48"/>
    </row>
    <row r="158" spans="1:15" ht="60" customHeight="1" x14ac:dyDescent="0.25">
      <c r="A158" s="12"/>
      <c r="B158" s="7" t="str">
        <f>IF(C158&lt;&gt;"",HYPERLINK((VLOOKUP(TRIM(C158),'Paramètres 3'!A:B,2,FALSE)),"Lien"),"")</f>
        <v/>
      </c>
      <c r="C158" s="13"/>
      <c r="D158" s="14"/>
      <c r="E158" s="15"/>
      <c r="F158" s="15"/>
      <c r="G158" s="16"/>
      <c r="H158" s="15"/>
      <c r="I158" s="15"/>
      <c r="J158" s="16"/>
      <c r="K158" s="44"/>
      <c r="L158" s="47"/>
      <c r="M158" s="46"/>
      <c r="N158" s="46"/>
      <c r="O158" s="48"/>
    </row>
    <row r="159" spans="1:15" ht="60" customHeight="1" x14ac:dyDescent="0.25">
      <c r="A159" s="12"/>
      <c r="B159" s="7" t="str">
        <f>IF(C159&lt;&gt;"",HYPERLINK((VLOOKUP(TRIM(C159),'Paramètres 3'!A:B,2,FALSE)),"Lien"),"")</f>
        <v/>
      </c>
      <c r="C159" s="13"/>
      <c r="D159" s="14"/>
      <c r="E159" s="15"/>
      <c r="F159" s="15"/>
      <c r="G159" s="16"/>
      <c r="H159" s="15"/>
      <c r="I159" s="15"/>
      <c r="J159" s="16"/>
      <c r="K159" s="44"/>
      <c r="L159" s="47"/>
      <c r="M159" s="46"/>
      <c r="N159" s="46"/>
      <c r="O159" s="48"/>
    </row>
    <row r="160" spans="1:15" ht="60" customHeight="1" x14ac:dyDescent="0.25">
      <c r="A160" s="12"/>
      <c r="B160" s="7" t="str">
        <f>IF(C160&lt;&gt;"",HYPERLINK((VLOOKUP(TRIM(C160),'Paramètres 3'!A:B,2,FALSE)),"Lien"),"")</f>
        <v/>
      </c>
      <c r="C160" s="13"/>
      <c r="D160" s="14"/>
      <c r="E160" s="15"/>
      <c r="F160" s="15"/>
      <c r="G160" s="16"/>
      <c r="H160" s="15"/>
      <c r="I160" s="15"/>
      <c r="J160" s="16"/>
      <c r="K160" s="44"/>
      <c r="L160" s="47"/>
      <c r="M160" s="46"/>
      <c r="N160" s="46"/>
      <c r="O160" s="48"/>
    </row>
    <row r="161" spans="1:15" ht="60" customHeight="1" x14ac:dyDescent="0.25">
      <c r="A161" s="12"/>
      <c r="B161" s="7" t="str">
        <f>IF(C161&lt;&gt;"",HYPERLINK((VLOOKUP(TRIM(C161),'Paramètres 3'!A:B,2,FALSE)),"Lien"),"")</f>
        <v/>
      </c>
      <c r="C161" s="13"/>
      <c r="D161" s="14"/>
      <c r="E161" s="15"/>
      <c r="F161" s="15"/>
      <c r="G161" s="16"/>
      <c r="H161" s="15"/>
      <c r="I161" s="15"/>
      <c r="J161" s="16"/>
      <c r="K161" s="44"/>
      <c r="L161" s="47"/>
      <c r="M161" s="46"/>
      <c r="N161" s="46"/>
      <c r="O161" s="48"/>
    </row>
    <row r="162" spans="1:15" ht="60" customHeight="1" x14ac:dyDescent="0.25">
      <c r="A162" s="12"/>
      <c r="B162" s="7" t="str">
        <f>IF(C162&lt;&gt;"",HYPERLINK((VLOOKUP(TRIM(C162),'Paramètres 3'!A:B,2,FALSE)),"Lien"),"")</f>
        <v/>
      </c>
      <c r="C162" s="13"/>
      <c r="D162" s="14"/>
      <c r="E162" s="15"/>
      <c r="F162" s="15"/>
      <c r="G162" s="16"/>
      <c r="H162" s="15"/>
      <c r="I162" s="15"/>
      <c r="J162" s="16"/>
      <c r="K162" s="44"/>
      <c r="L162" s="47"/>
      <c r="M162" s="46"/>
      <c r="N162" s="46"/>
      <c r="O162" s="48"/>
    </row>
    <row r="163" spans="1:15" ht="60" customHeight="1" x14ac:dyDescent="0.25">
      <c r="A163" s="12"/>
      <c r="B163" s="7" t="str">
        <f>IF(C163&lt;&gt;"",HYPERLINK((VLOOKUP(TRIM(C163),'Paramètres 3'!A:B,2,FALSE)),"Lien"),"")</f>
        <v/>
      </c>
      <c r="C163" s="13"/>
      <c r="D163" s="14"/>
      <c r="E163" s="15"/>
      <c r="F163" s="15"/>
      <c r="G163" s="16"/>
      <c r="H163" s="15"/>
      <c r="I163" s="15"/>
      <c r="J163" s="16"/>
      <c r="K163" s="44"/>
      <c r="L163" s="47"/>
      <c r="M163" s="46"/>
      <c r="N163" s="46"/>
      <c r="O163" s="48"/>
    </row>
    <row r="164" spans="1:15" ht="60" customHeight="1" x14ac:dyDescent="0.25">
      <c r="A164" s="12"/>
      <c r="B164" s="7" t="str">
        <f>IF(C164&lt;&gt;"",HYPERLINK((VLOOKUP(TRIM(C164),'Paramètres 3'!A:B,2,FALSE)),"Lien"),"")</f>
        <v/>
      </c>
      <c r="C164" s="13"/>
      <c r="D164" s="14"/>
      <c r="E164" s="15"/>
      <c r="F164" s="15"/>
      <c r="G164" s="16"/>
      <c r="H164" s="15"/>
      <c r="I164" s="15"/>
      <c r="J164" s="16"/>
      <c r="K164" s="44"/>
      <c r="L164" s="47"/>
      <c r="M164" s="46"/>
      <c r="N164" s="46"/>
      <c r="O164" s="48"/>
    </row>
    <row r="165" spans="1:15" ht="60" customHeight="1" x14ac:dyDescent="0.25">
      <c r="A165" s="12"/>
      <c r="B165" s="7" t="str">
        <f>IF(C165&lt;&gt;"",HYPERLINK((VLOOKUP(TRIM(C165),'Paramètres 3'!A:B,2,FALSE)),"Lien"),"")</f>
        <v/>
      </c>
      <c r="C165" s="13"/>
      <c r="D165" s="14"/>
      <c r="E165" s="15"/>
      <c r="F165" s="15"/>
      <c r="G165" s="16"/>
      <c r="H165" s="15"/>
      <c r="I165" s="15"/>
      <c r="J165" s="16"/>
      <c r="K165" s="44"/>
      <c r="L165" s="47"/>
      <c r="M165" s="46"/>
      <c r="N165" s="46"/>
      <c r="O165" s="48"/>
    </row>
    <row r="166" spans="1:15" ht="60" customHeight="1" x14ac:dyDescent="0.25">
      <c r="A166" s="12"/>
      <c r="B166" s="7" t="str">
        <f>IF(C166&lt;&gt;"",HYPERLINK((VLOOKUP(TRIM(C166),'Paramètres 3'!A:B,2,FALSE)),"Lien"),"")</f>
        <v/>
      </c>
      <c r="C166" s="13"/>
      <c r="D166" s="14"/>
      <c r="E166" s="15"/>
      <c r="F166" s="15"/>
      <c r="G166" s="16"/>
      <c r="H166" s="15"/>
      <c r="I166" s="15"/>
      <c r="J166" s="16"/>
      <c r="K166" s="44"/>
      <c r="L166" s="47"/>
      <c r="M166" s="46"/>
      <c r="N166" s="46"/>
      <c r="O166" s="48"/>
    </row>
    <row r="167" spans="1:15" ht="60" customHeight="1" x14ac:dyDescent="0.25">
      <c r="A167" s="12"/>
      <c r="B167" s="7" t="str">
        <f>IF(C167&lt;&gt;"",HYPERLINK((VLOOKUP(TRIM(C167),'Paramètres 3'!A:B,2,FALSE)),"Lien"),"")</f>
        <v/>
      </c>
      <c r="C167" s="13"/>
      <c r="D167" s="14"/>
      <c r="E167" s="15"/>
      <c r="F167" s="15"/>
      <c r="G167" s="16"/>
      <c r="H167" s="15"/>
      <c r="I167" s="15"/>
      <c r="J167" s="16"/>
      <c r="K167" s="44"/>
      <c r="L167" s="47"/>
      <c r="M167" s="46"/>
      <c r="N167" s="46"/>
      <c r="O167" s="48"/>
    </row>
    <row r="168" spans="1:15" ht="60" customHeight="1" x14ac:dyDescent="0.25">
      <c r="A168" s="12"/>
      <c r="B168" s="7" t="str">
        <f>IF(C168&lt;&gt;"",HYPERLINK((VLOOKUP(TRIM(C168),'Paramètres 3'!A:B,2,FALSE)),"Lien"),"")</f>
        <v/>
      </c>
      <c r="C168" s="13"/>
      <c r="D168" s="14"/>
      <c r="E168" s="15"/>
      <c r="F168" s="15"/>
      <c r="G168" s="16"/>
      <c r="H168" s="15"/>
      <c r="I168" s="15"/>
      <c r="J168" s="16"/>
      <c r="K168" s="44"/>
      <c r="L168" s="47"/>
      <c r="M168" s="46"/>
      <c r="N168" s="46"/>
      <c r="O168" s="48"/>
    </row>
    <row r="169" spans="1:15" ht="60" customHeight="1" x14ac:dyDescent="0.25">
      <c r="A169" s="12"/>
      <c r="B169" s="7" t="str">
        <f>IF(C169&lt;&gt;"",HYPERLINK((VLOOKUP(TRIM(C169),'Paramètres 3'!A:B,2,FALSE)),"Lien"),"")</f>
        <v/>
      </c>
      <c r="C169" s="13"/>
      <c r="D169" s="14"/>
      <c r="E169" s="15"/>
      <c r="F169" s="15"/>
      <c r="G169" s="16"/>
      <c r="H169" s="15"/>
      <c r="I169" s="15"/>
      <c r="J169" s="16"/>
      <c r="K169" s="44"/>
      <c r="L169" s="47"/>
      <c r="M169" s="46"/>
      <c r="N169" s="46"/>
      <c r="O169" s="48"/>
    </row>
    <row r="170" spans="1:15" ht="60" customHeight="1" x14ac:dyDescent="0.25">
      <c r="A170" s="12"/>
      <c r="B170" s="7" t="str">
        <f>IF(C170&lt;&gt;"",HYPERLINK((VLOOKUP(TRIM(C170),'Paramètres 3'!A:B,2,FALSE)),"Lien"),"")</f>
        <v/>
      </c>
      <c r="C170" s="13"/>
      <c r="D170" s="14"/>
      <c r="E170" s="15"/>
      <c r="F170" s="15"/>
      <c r="G170" s="16"/>
      <c r="H170" s="15"/>
      <c r="I170" s="15"/>
      <c r="J170" s="16"/>
      <c r="K170" s="44"/>
      <c r="L170" s="47"/>
      <c r="M170" s="46"/>
      <c r="N170" s="46"/>
      <c r="O170" s="48"/>
    </row>
    <row r="171" spans="1:15" ht="60" customHeight="1" x14ac:dyDescent="0.25">
      <c r="A171" s="12"/>
      <c r="B171" s="7" t="str">
        <f>IF(C171&lt;&gt;"",HYPERLINK((VLOOKUP(TRIM(C171),'Paramètres 3'!A:B,2,FALSE)),"Lien"),"")</f>
        <v/>
      </c>
      <c r="C171" s="13"/>
      <c r="D171" s="14"/>
      <c r="E171" s="15"/>
      <c r="F171" s="15"/>
      <c r="G171" s="16"/>
      <c r="H171" s="15"/>
      <c r="I171" s="15"/>
      <c r="J171" s="16"/>
      <c r="K171" s="44"/>
      <c r="L171" s="47"/>
      <c r="M171" s="46"/>
      <c r="N171" s="46"/>
      <c r="O171" s="48"/>
    </row>
    <row r="172" spans="1:15" ht="60" customHeight="1" x14ac:dyDescent="0.25">
      <c r="A172" s="12"/>
      <c r="B172" s="7" t="str">
        <f>IF(C172&lt;&gt;"",HYPERLINK((VLOOKUP(TRIM(C172),'Paramètres 3'!A:B,2,FALSE)),"Lien"),"")</f>
        <v/>
      </c>
      <c r="C172" s="13"/>
      <c r="D172" s="14"/>
      <c r="E172" s="15"/>
      <c r="F172" s="15"/>
      <c r="G172" s="16"/>
      <c r="H172" s="15"/>
      <c r="I172" s="15"/>
      <c r="J172" s="16"/>
      <c r="K172" s="44"/>
      <c r="L172" s="47"/>
      <c r="M172" s="46"/>
      <c r="N172" s="46"/>
      <c r="O172" s="48"/>
    </row>
    <row r="173" spans="1:15" ht="60" customHeight="1" x14ac:dyDescent="0.25">
      <c r="A173" s="12"/>
      <c r="B173" s="7" t="str">
        <f>IF(C173&lt;&gt;"",HYPERLINK((VLOOKUP(TRIM(C173),'Paramètres 3'!A:B,2,FALSE)),"Lien"),"")</f>
        <v/>
      </c>
      <c r="C173" s="13"/>
      <c r="D173" s="14"/>
      <c r="E173" s="15"/>
      <c r="F173" s="15"/>
      <c r="G173" s="16"/>
      <c r="H173" s="15"/>
      <c r="I173" s="15"/>
      <c r="J173" s="16"/>
      <c r="K173" s="44"/>
      <c r="L173" s="47"/>
      <c r="M173" s="46"/>
      <c r="N173" s="46"/>
      <c r="O173" s="48"/>
    </row>
    <row r="174" spans="1:15" ht="60" customHeight="1" x14ac:dyDescent="0.25">
      <c r="A174" s="12"/>
      <c r="B174" s="7" t="str">
        <f>IF(C174&lt;&gt;"",HYPERLINK((VLOOKUP(TRIM(C174),'Paramètres 3'!A:B,2,FALSE)),"Lien"),"")</f>
        <v/>
      </c>
      <c r="C174" s="13"/>
      <c r="D174" s="14"/>
      <c r="E174" s="15"/>
      <c r="F174" s="15"/>
      <c r="G174" s="16"/>
      <c r="H174" s="15"/>
      <c r="I174" s="15"/>
      <c r="J174" s="16"/>
      <c r="K174" s="44"/>
      <c r="L174" s="47"/>
      <c r="M174" s="46"/>
      <c r="N174" s="46"/>
      <c r="O174" s="48"/>
    </row>
    <row r="175" spans="1:15" ht="60" customHeight="1" x14ac:dyDescent="0.25">
      <c r="A175" s="12"/>
      <c r="B175" s="7" t="str">
        <f>IF(C175&lt;&gt;"",HYPERLINK((VLOOKUP(TRIM(C175),'Paramètres 3'!A:B,2,FALSE)),"Lien"),"")</f>
        <v/>
      </c>
      <c r="C175" s="13"/>
      <c r="D175" s="14"/>
      <c r="E175" s="15"/>
      <c r="F175" s="15"/>
      <c r="G175" s="16"/>
      <c r="H175" s="15"/>
      <c r="I175" s="15"/>
      <c r="J175" s="16"/>
      <c r="K175" s="44"/>
      <c r="L175" s="47"/>
      <c r="M175" s="46"/>
      <c r="N175" s="46"/>
      <c r="O175" s="48"/>
    </row>
    <row r="176" spans="1:15" ht="60" customHeight="1" x14ac:dyDescent="0.25">
      <c r="A176" s="12"/>
      <c r="B176" s="7" t="str">
        <f>IF(C176&lt;&gt;"",HYPERLINK((VLOOKUP(TRIM(C176),'Paramètres 3'!A:B,2,FALSE)),"Lien"),"")</f>
        <v/>
      </c>
      <c r="C176" s="13"/>
      <c r="D176" s="14"/>
      <c r="E176" s="15"/>
      <c r="F176" s="15"/>
      <c r="G176" s="16"/>
      <c r="H176" s="15"/>
      <c r="I176" s="15"/>
      <c r="J176" s="16"/>
      <c r="K176" s="44"/>
      <c r="L176" s="47"/>
      <c r="M176" s="46"/>
      <c r="N176" s="46"/>
      <c r="O176" s="48"/>
    </row>
    <row r="177" spans="1:15" ht="60" customHeight="1" x14ac:dyDescent="0.25">
      <c r="A177" s="12"/>
      <c r="B177" s="7" t="str">
        <f>IF(C177&lt;&gt;"",HYPERLINK((VLOOKUP(TRIM(C177),'Paramètres 3'!A:B,2,FALSE)),"Lien"),"")</f>
        <v/>
      </c>
      <c r="C177" s="13"/>
      <c r="D177" s="14"/>
      <c r="E177" s="15"/>
      <c r="F177" s="15"/>
      <c r="G177" s="16"/>
      <c r="H177" s="15"/>
      <c r="I177" s="15"/>
      <c r="J177" s="16"/>
      <c r="K177" s="44"/>
      <c r="L177" s="47"/>
      <c r="M177" s="46"/>
      <c r="N177" s="46"/>
      <c r="O177" s="48"/>
    </row>
    <row r="178" spans="1:15" ht="60" customHeight="1" x14ac:dyDescent="0.25">
      <c r="A178" s="12"/>
      <c r="B178" s="7" t="str">
        <f>IF(C178&lt;&gt;"",HYPERLINK((VLOOKUP(TRIM(C178),'Paramètres 3'!A:B,2,FALSE)),"Lien"),"")</f>
        <v/>
      </c>
      <c r="C178" s="13"/>
      <c r="D178" s="14"/>
      <c r="E178" s="15"/>
      <c r="F178" s="15"/>
      <c r="G178" s="16"/>
      <c r="H178" s="15"/>
      <c r="I178" s="15"/>
      <c r="J178" s="16"/>
      <c r="K178" s="44"/>
      <c r="L178" s="47"/>
      <c r="M178" s="46"/>
      <c r="N178" s="46"/>
      <c r="O178" s="48"/>
    </row>
    <row r="179" spans="1:15" ht="60" customHeight="1" x14ac:dyDescent="0.25">
      <c r="A179" s="12"/>
      <c r="B179" s="7" t="str">
        <f>IF(C179&lt;&gt;"",HYPERLINK((VLOOKUP(TRIM(C179),'Paramètres 3'!A:B,2,FALSE)),"Lien"),"")</f>
        <v/>
      </c>
      <c r="C179" s="13"/>
      <c r="D179" s="14"/>
      <c r="E179" s="15"/>
      <c r="F179" s="15"/>
      <c r="G179" s="16"/>
      <c r="H179" s="15"/>
      <c r="I179" s="15"/>
      <c r="J179" s="16"/>
      <c r="K179" s="44"/>
      <c r="L179" s="47"/>
      <c r="M179" s="46"/>
      <c r="N179" s="46"/>
      <c r="O179" s="48"/>
    </row>
    <row r="180" spans="1:15" ht="60" customHeight="1" x14ac:dyDescent="0.25">
      <c r="A180" s="12"/>
      <c r="B180" s="7" t="str">
        <f>IF(C180&lt;&gt;"",HYPERLINK((VLOOKUP(TRIM(C180),'Paramètres 3'!A:B,2,FALSE)),"Lien"),"")</f>
        <v/>
      </c>
      <c r="C180" s="13"/>
      <c r="D180" s="14"/>
      <c r="E180" s="15"/>
      <c r="F180" s="15"/>
      <c r="G180" s="16"/>
      <c r="H180" s="15"/>
      <c r="I180" s="15"/>
      <c r="J180" s="16"/>
      <c r="K180" s="44"/>
      <c r="L180" s="47"/>
      <c r="M180" s="46"/>
      <c r="N180" s="46"/>
      <c r="O180" s="48"/>
    </row>
    <row r="181" spans="1:15" ht="60" customHeight="1" x14ac:dyDescent="0.25">
      <c r="A181" s="12"/>
      <c r="B181" s="7" t="str">
        <f>IF(C181&lt;&gt;"",HYPERLINK((VLOOKUP(TRIM(C181),'Paramètres 3'!A:B,2,FALSE)),"Lien"),"")</f>
        <v/>
      </c>
      <c r="C181" s="13"/>
      <c r="D181" s="14"/>
      <c r="E181" s="15"/>
      <c r="F181" s="15"/>
      <c r="G181" s="16"/>
      <c r="H181" s="15"/>
      <c r="I181" s="15"/>
      <c r="J181" s="16"/>
      <c r="K181" s="44"/>
      <c r="L181" s="47"/>
      <c r="M181" s="46"/>
      <c r="N181" s="46"/>
      <c r="O181" s="48"/>
    </row>
    <row r="182" spans="1:15" ht="60" customHeight="1" x14ac:dyDescent="0.25">
      <c r="A182" s="12"/>
      <c r="B182" s="7" t="str">
        <f>IF(C182&lt;&gt;"",HYPERLINK((VLOOKUP(TRIM(C182),'Paramètres 3'!A:B,2,FALSE)),"Lien"),"")</f>
        <v/>
      </c>
      <c r="C182" s="13"/>
      <c r="D182" s="14"/>
      <c r="E182" s="15"/>
      <c r="F182" s="15"/>
      <c r="G182" s="16"/>
      <c r="H182" s="15"/>
      <c r="I182" s="15"/>
      <c r="J182" s="16"/>
      <c r="K182" s="44"/>
      <c r="L182" s="47"/>
      <c r="M182" s="46"/>
      <c r="N182" s="46"/>
      <c r="O182" s="48"/>
    </row>
    <row r="183" spans="1:15" ht="60" customHeight="1" x14ac:dyDescent="0.25">
      <c r="A183" s="12"/>
      <c r="B183" s="7" t="str">
        <f>IF(C183&lt;&gt;"",HYPERLINK((VLOOKUP(TRIM(C183),'Paramètres 3'!A:B,2,FALSE)),"Lien"),"")</f>
        <v/>
      </c>
      <c r="C183" s="13"/>
      <c r="D183" s="14"/>
      <c r="E183" s="15"/>
      <c r="F183" s="15"/>
      <c r="G183" s="16"/>
      <c r="H183" s="15"/>
      <c r="I183" s="15"/>
      <c r="J183" s="16"/>
      <c r="K183" s="44"/>
      <c r="L183" s="47"/>
      <c r="M183" s="46"/>
      <c r="N183" s="46"/>
      <c r="O183" s="48"/>
    </row>
    <row r="184" spans="1:15" ht="60" customHeight="1" x14ac:dyDescent="0.25">
      <c r="A184" s="12"/>
      <c r="B184" s="7" t="str">
        <f>IF(C184&lt;&gt;"",HYPERLINK((VLOOKUP(TRIM(C184),'Paramètres 3'!A:B,2,FALSE)),"Lien"),"")</f>
        <v/>
      </c>
      <c r="C184" s="13"/>
      <c r="D184" s="14"/>
      <c r="E184" s="15"/>
      <c r="F184" s="15"/>
      <c r="G184" s="16"/>
      <c r="H184" s="15"/>
      <c r="I184" s="15"/>
      <c r="J184" s="16"/>
      <c r="K184" s="44"/>
      <c r="L184" s="47"/>
      <c r="M184" s="46"/>
      <c r="N184" s="46"/>
      <c r="O184" s="48"/>
    </row>
    <row r="185" spans="1:15" ht="60" customHeight="1" x14ac:dyDescent="0.25">
      <c r="A185" s="12"/>
      <c r="B185" s="7" t="str">
        <f>IF(C185&lt;&gt;"",HYPERLINK((VLOOKUP(TRIM(C185),'Paramètres 3'!A:B,2,FALSE)),"Lien"),"")</f>
        <v/>
      </c>
      <c r="C185" s="13"/>
      <c r="D185" s="14"/>
      <c r="E185" s="15"/>
      <c r="F185" s="15"/>
      <c r="G185" s="16"/>
      <c r="H185" s="15"/>
      <c r="I185" s="15"/>
      <c r="J185" s="16"/>
      <c r="K185" s="44"/>
      <c r="L185" s="47"/>
      <c r="M185" s="46"/>
      <c r="N185" s="46"/>
      <c r="O185" s="48"/>
    </row>
    <row r="186" spans="1:15" ht="60" customHeight="1" x14ac:dyDescent="0.25">
      <c r="A186" s="12"/>
      <c r="B186" s="7" t="str">
        <f>IF(C186&lt;&gt;"",HYPERLINK((VLOOKUP(TRIM(C186),'Paramètres 3'!A:B,2,FALSE)),"Lien"),"")</f>
        <v/>
      </c>
      <c r="C186" s="13"/>
      <c r="D186" s="14"/>
      <c r="E186" s="15"/>
      <c r="F186" s="15"/>
      <c r="G186" s="16"/>
      <c r="H186" s="15"/>
      <c r="I186" s="15"/>
      <c r="J186" s="16"/>
      <c r="K186" s="44"/>
      <c r="L186" s="47"/>
      <c r="M186" s="46"/>
      <c r="N186" s="46"/>
      <c r="O186" s="48"/>
    </row>
    <row r="187" spans="1:15" ht="60" customHeight="1" x14ac:dyDescent="0.25">
      <c r="A187" s="12"/>
      <c r="B187" s="7" t="str">
        <f>IF(C187&lt;&gt;"",HYPERLINK((VLOOKUP(TRIM(C187),'Paramètres 3'!A:B,2,FALSE)),"Lien"),"")</f>
        <v/>
      </c>
      <c r="C187" s="13"/>
      <c r="D187" s="14"/>
      <c r="E187" s="15"/>
      <c r="F187" s="15"/>
      <c r="G187" s="16"/>
      <c r="H187" s="15"/>
      <c r="I187" s="15"/>
      <c r="J187" s="16"/>
      <c r="K187" s="44"/>
      <c r="L187" s="47"/>
      <c r="M187" s="46"/>
      <c r="N187" s="46"/>
      <c r="O187" s="48"/>
    </row>
    <row r="188" spans="1:15" ht="60" customHeight="1" x14ac:dyDescent="0.25">
      <c r="A188" s="12"/>
      <c r="B188" s="7" t="str">
        <f>IF(C188&lt;&gt;"",HYPERLINK((VLOOKUP(TRIM(C188),'Paramètres 3'!A:B,2,FALSE)),"Lien"),"")</f>
        <v/>
      </c>
      <c r="C188" s="13"/>
      <c r="D188" s="14"/>
      <c r="E188" s="15"/>
      <c r="F188" s="15"/>
      <c r="G188" s="16"/>
      <c r="H188" s="15"/>
      <c r="I188" s="15"/>
      <c r="J188" s="16"/>
      <c r="K188" s="44"/>
      <c r="L188" s="47"/>
      <c r="M188" s="46"/>
      <c r="N188" s="46"/>
      <c r="O188" s="48"/>
    </row>
    <row r="189" spans="1:15" ht="60" customHeight="1" x14ac:dyDescent="0.25">
      <c r="A189" s="12"/>
      <c r="B189" s="7" t="str">
        <f>IF(C189&lt;&gt;"",HYPERLINK((VLOOKUP(TRIM(C189),'Paramètres 3'!A:B,2,FALSE)),"Lien"),"")</f>
        <v/>
      </c>
      <c r="C189" s="13"/>
      <c r="D189" s="14"/>
      <c r="E189" s="15"/>
      <c r="F189" s="15"/>
      <c r="G189" s="16"/>
      <c r="H189" s="15"/>
      <c r="I189" s="15"/>
      <c r="J189" s="16"/>
      <c r="K189" s="44"/>
      <c r="L189" s="47"/>
      <c r="M189" s="46"/>
      <c r="N189" s="46"/>
      <c r="O189" s="48"/>
    </row>
    <row r="190" spans="1:15" ht="60" customHeight="1" x14ac:dyDescent="0.25">
      <c r="A190" s="12"/>
      <c r="B190" s="7" t="str">
        <f>IF(C190&lt;&gt;"",HYPERLINK((VLOOKUP(TRIM(C190),'Paramètres 3'!A:B,2,FALSE)),"Lien"),"")</f>
        <v/>
      </c>
      <c r="C190" s="13"/>
      <c r="D190" s="14"/>
      <c r="E190" s="15"/>
      <c r="F190" s="15"/>
      <c r="G190" s="16"/>
      <c r="H190" s="15"/>
      <c r="I190" s="15"/>
      <c r="J190" s="16"/>
      <c r="K190" s="44"/>
      <c r="L190" s="47"/>
      <c r="M190" s="46"/>
      <c r="N190" s="46"/>
      <c r="O190" s="48"/>
    </row>
    <row r="191" spans="1:15" ht="60" customHeight="1" x14ac:dyDescent="0.25">
      <c r="A191" s="12"/>
      <c r="B191" s="7" t="str">
        <f>IF(C191&lt;&gt;"",HYPERLINK((VLOOKUP(TRIM(C191),'Paramètres 3'!A:B,2,FALSE)),"Lien"),"")</f>
        <v/>
      </c>
      <c r="C191" s="13"/>
      <c r="D191" s="14"/>
      <c r="E191" s="15"/>
      <c r="F191" s="15"/>
      <c r="G191" s="16"/>
      <c r="H191" s="15"/>
      <c r="I191" s="15"/>
      <c r="J191" s="16"/>
      <c r="K191" s="44"/>
      <c r="L191" s="47"/>
      <c r="M191" s="46"/>
      <c r="N191" s="46"/>
      <c r="O191" s="48"/>
    </row>
    <row r="192" spans="1:15" ht="60" customHeight="1" x14ac:dyDescent="0.25">
      <c r="A192" s="12"/>
      <c r="B192" s="7" t="str">
        <f>IF(C192&lt;&gt;"",HYPERLINK((VLOOKUP(TRIM(C192),'Paramètres 3'!A:B,2,FALSE)),"Lien"),"")</f>
        <v/>
      </c>
      <c r="C192" s="13"/>
      <c r="D192" s="14"/>
      <c r="E192" s="15"/>
      <c r="F192" s="15"/>
      <c r="G192" s="16"/>
      <c r="H192" s="15"/>
      <c r="I192" s="15"/>
      <c r="J192" s="16"/>
      <c r="K192" s="44"/>
      <c r="L192" s="47"/>
      <c r="M192" s="46"/>
      <c r="N192" s="46"/>
      <c r="O192" s="48"/>
    </row>
    <row r="193" spans="1:15" ht="60" customHeight="1" x14ac:dyDescent="0.25">
      <c r="A193" s="12"/>
      <c r="B193" s="7" t="str">
        <f>IF(C193&lt;&gt;"",HYPERLINK((VLOOKUP(TRIM(C193),'Paramètres 3'!A:B,2,FALSE)),"Lien"),"")</f>
        <v/>
      </c>
      <c r="C193" s="13"/>
      <c r="D193" s="14"/>
      <c r="E193" s="15"/>
      <c r="F193" s="15"/>
      <c r="G193" s="16"/>
      <c r="H193" s="15"/>
      <c r="I193" s="15"/>
      <c r="J193" s="16"/>
      <c r="K193" s="44"/>
      <c r="L193" s="47"/>
      <c r="M193" s="46"/>
      <c r="N193" s="46"/>
      <c r="O193" s="48"/>
    </row>
    <row r="194" spans="1:15" ht="60" customHeight="1" x14ac:dyDescent="0.25">
      <c r="A194" s="12"/>
      <c r="B194" s="7" t="str">
        <f>IF(C194&lt;&gt;"",HYPERLINK((VLOOKUP(TRIM(C194),'Paramètres 3'!A:B,2,FALSE)),"Lien"),"")</f>
        <v/>
      </c>
      <c r="C194" s="13"/>
      <c r="D194" s="14"/>
      <c r="E194" s="15"/>
      <c r="F194" s="15"/>
      <c r="G194" s="16"/>
      <c r="H194" s="15"/>
      <c r="I194" s="15"/>
      <c r="J194" s="16"/>
      <c r="K194" s="44"/>
      <c r="L194" s="47"/>
      <c r="M194" s="46"/>
      <c r="N194" s="46"/>
      <c r="O194" s="48"/>
    </row>
    <row r="195" spans="1:15" ht="60" customHeight="1" x14ac:dyDescent="0.25">
      <c r="A195" s="12"/>
      <c r="B195" s="7" t="str">
        <f>IF(C195&lt;&gt;"",HYPERLINK((VLOOKUP(TRIM(C195),'Paramètres 3'!A:B,2,FALSE)),"Lien"),"")</f>
        <v/>
      </c>
      <c r="C195" s="13"/>
      <c r="D195" s="14"/>
      <c r="E195" s="15"/>
      <c r="F195" s="15"/>
      <c r="G195" s="16"/>
      <c r="H195" s="15"/>
      <c r="I195" s="15"/>
      <c r="J195" s="16"/>
      <c r="K195" s="44"/>
      <c r="L195" s="47"/>
      <c r="M195" s="46"/>
      <c r="N195" s="46"/>
      <c r="O195" s="48"/>
    </row>
    <row r="196" spans="1:15" ht="60" customHeight="1" x14ac:dyDescent="0.25">
      <c r="A196" s="12"/>
      <c r="B196" s="7" t="str">
        <f>IF(C196&lt;&gt;"",HYPERLINK((VLOOKUP(TRIM(C196),'Paramètres 3'!A:B,2,FALSE)),"Lien"),"")</f>
        <v/>
      </c>
      <c r="C196" s="13"/>
      <c r="D196" s="14"/>
      <c r="E196" s="15"/>
      <c r="F196" s="15"/>
      <c r="G196" s="16"/>
      <c r="H196" s="15"/>
      <c r="I196" s="15"/>
      <c r="J196" s="16"/>
      <c r="K196" s="44"/>
      <c r="L196" s="47"/>
      <c r="M196" s="46"/>
      <c r="N196" s="46"/>
      <c r="O196" s="48"/>
    </row>
    <row r="197" spans="1:15" ht="60" customHeight="1" x14ac:dyDescent="0.25">
      <c r="A197" s="12"/>
      <c r="B197" s="7" t="str">
        <f>IF(C197&lt;&gt;"",HYPERLINK((VLOOKUP(TRIM(C197),'Paramètres 3'!A:B,2,FALSE)),"Lien"),"")</f>
        <v/>
      </c>
      <c r="C197" s="13"/>
      <c r="D197" s="14"/>
      <c r="E197" s="15"/>
      <c r="F197" s="15"/>
      <c r="G197" s="16"/>
      <c r="H197" s="15"/>
      <c r="I197" s="15"/>
      <c r="J197" s="16"/>
      <c r="K197" s="44"/>
      <c r="L197" s="47"/>
      <c r="M197" s="46"/>
      <c r="N197" s="46"/>
      <c r="O197" s="48"/>
    </row>
    <row r="198" spans="1:15" ht="60" customHeight="1" x14ac:dyDescent="0.25">
      <c r="A198" s="12"/>
      <c r="B198" s="7" t="str">
        <f>IF(C198&lt;&gt;"",HYPERLINK((VLOOKUP(TRIM(C198),'Paramètres 3'!A:B,2,FALSE)),"Lien"),"")</f>
        <v/>
      </c>
      <c r="C198" s="13"/>
      <c r="D198" s="14"/>
      <c r="E198" s="15"/>
      <c r="F198" s="15"/>
      <c r="G198" s="16"/>
      <c r="H198" s="15"/>
      <c r="I198" s="15"/>
      <c r="J198" s="16"/>
      <c r="K198" s="44"/>
      <c r="L198" s="47"/>
      <c r="M198" s="46"/>
      <c r="N198" s="46"/>
      <c r="O198" s="48"/>
    </row>
    <row r="199" spans="1:15" ht="60" customHeight="1" x14ac:dyDescent="0.25">
      <c r="A199" s="12"/>
      <c r="B199" s="7" t="str">
        <f>IF(C199&lt;&gt;"",HYPERLINK((VLOOKUP(TRIM(C199),'Paramètres 3'!A:B,2,FALSE)),"Lien"),"")</f>
        <v/>
      </c>
      <c r="C199" s="13"/>
      <c r="D199" s="14"/>
      <c r="E199" s="15"/>
      <c r="F199" s="15"/>
      <c r="G199" s="16"/>
      <c r="H199" s="15"/>
      <c r="I199" s="15"/>
      <c r="J199" s="16"/>
      <c r="K199" s="44"/>
      <c r="L199" s="47"/>
      <c r="M199" s="46"/>
      <c r="N199" s="46"/>
      <c r="O199" s="48"/>
    </row>
    <row r="200" spans="1:15" ht="60" customHeight="1" x14ac:dyDescent="0.25">
      <c r="A200" s="12"/>
      <c r="B200" s="7" t="str">
        <f>IF(C200&lt;&gt;"",HYPERLINK((VLOOKUP(TRIM(C200),'Paramètres 3'!A:B,2,FALSE)),"Lien"),"")</f>
        <v/>
      </c>
      <c r="C200" s="13"/>
      <c r="D200" s="14"/>
      <c r="E200" s="15"/>
      <c r="F200" s="15"/>
      <c r="G200" s="16"/>
      <c r="H200" s="15"/>
      <c r="I200" s="15"/>
      <c r="J200" s="16"/>
      <c r="K200" s="44"/>
      <c r="L200" s="47"/>
      <c r="M200" s="46"/>
      <c r="N200" s="46"/>
      <c r="O200" s="48"/>
    </row>
    <row r="201" spans="1:15" ht="60" customHeight="1" x14ac:dyDescent="0.25">
      <c r="A201" s="12"/>
      <c r="B201" s="7" t="str">
        <f>IF(C201&lt;&gt;"",HYPERLINK((VLOOKUP(TRIM(C201),'Paramètres 3'!A:B,2,FALSE)),"Lien"),"")</f>
        <v/>
      </c>
      <c r="C201" s="13"/>
      <c r="D201" s="14"/>
      <c r="E201" s="15"/>
      <c r="F201" s="15"/>
      <c r="G201" s="16"/>
      <c r="H201" s="15"/>
      <c r="I201" s="15"/>
      <c r="J201" s="16"/>
      <c r="K201" s="44"/>
      <c r="L201" s="47"/>
      <c r="M201" s="46"/>
      <c r="N201" s="46"/>
      <c r="O201" s="48"/>
    </row>
    <row r="202" spans="1:15" ht="60" customHeight="1" x14ac:dyDescent="0.25">
      <c r="A202" s="12"/>
      <c r="B202" s="7" t="str">
        <f>IF(C202&lt;&gt;"",HYPERLINK((VLOOKUP(TRIM(C202),'Paramètres 3'!A:B,2,FALSE)),"Lien"),"")</f>
        <v/>
      </c>
      <c r="C202" s="13"/>
      <c r="D202" s="14"/>
      <c r="E202" s="15"/>
      <c r="F202" s="15"/>
      <c r="G202" s="16"/>
      <c r="H202" s="15"/>
      <c r="I202" s="15"/>
      <c r="J202" s="16"/>
      <c r="K202" s="44"/>
      <c r="L202" s="47"/>
      <c r="M202" s="46"/>
      <c r="N202" s="46"/>
      <c r="O202" s="48"/>
    </row>
    <row r="203" spans="1:15" ht="60" customHeight="1" x14ac:dyDescent="0.25">
      <c r="A203" s="12"/>
      <c r="B203" s="7" t="str">
        <f>IF(C203&lt;&gt;"",HYPERLINK((VLOOKUP(TRIM(C203),'Paramètres 3'!A:B,2,FALSE)),"Lien"),"")</f>
        <v/>
      </c>
      <c r="C203" s="13"/>
      <c r="D203" s="14"/>
      <c r="E203" s="15"/>
      <c r="F203" s="15"/>
      <c r="G203" s="16"/>
      <c r="H203" s="15"/>
      <c r="I203" s="15"/>
      <c r="J203" s="16"/>
      <c r="K203" s="44"/>
      <c r="L203" s="47"/>
      <c r="M203" s="46"/>
      <c r="N203" s="46"/>
      <c r="O203" s="48"/>
    </row>
    <row r="204" spans="1:15" ht="60" customHeight="1" x14ac:dyDescent="0.25">
      <c r="A204" s="12"/>
      <c r="B204" s="7" t="str">
        <f>IF(C204&lt;&gt;"",HYPERLINK((VLOOKUP(TRIM(C204),'Paramètres 3'!A:B,2,FALSE)),"Lien"),"")</f>
        <v/>
      </c>
      <c r="C204" s="13"/>
      <c r="D204" s="14"/>
      <c r="E204" s="15"/>
      <c r="F204" s="15"/>
      <c r="G204" s="16"/>
      <c r="H204" s="15"/>
      <c r="I204" s="15"/>
      <c r="J204" s="16"/>
      <c r="K204" s="44"/>
      <c r="L204" s="47"/>
      <c r="M204" s="46"/>
      <c r="N204" s="46"/>
      <c r="O204" s="48"/>
    </row>
    <row r="205" spans="1:15" ht="60" customHeight="1" x14ac:dyDescent="0.25">
      <c r="A205" s="12"/>
      <c r="B205" s="7" t="str">
        <f>IF(C205&lt;&gt;"",HYPERLINK((VLOOKUP(TRIM(C205),'Paramètres 3'!A:B,2,FALSE)),"Lien"),"")</f>
        <v/>
      </c>
      <c r="C205" s="13"/>
      <c r="D205" s="14"/>
      <c r="E205" s="15"/>
      <c r="F205" s="15"/>
      <c r="G205" s="16"/>
      <c r="H205" s="15"/>
      <c r="I205" s="15"/>
      <c r="J205" s="16"/>
      <c r="K205" s="44"/>
      <c r="L205" s="47"/>
      <c r="M205" s="46"/>
      <c r="N205" s="46"/>
      <c r="O205" s="48"/>
    </row>
    <row r="206" spans="1:15" ht="60" customHeight="1" x14ac:dyDescent="0.25">
      <c r="A206" s="12"/>
      <c r="B206" s="7" t="str">
        <f>IF(C206&lt;&gt;"",HYPERLINK((VLOOKUP(TRIM(C206),'Paramètres 3'!A:B,2,FALSE)),"Lien"),"")</f>
        <v/>
      </c>
      <c r="C206" s="13"/>
      <c r="D206" s="14"/>
      <c r="E206" s="15"/>
      <c r="F206" s="15"/>
      <c r="G206" s="16"/>
      <c r="H206" s="15"/>
      <c r="I206" s="15"/>
      <c r="J206" s="16"/>
      <c r="K206" s="44"/>
      <c r="L206" s="47"/>
      <c r="M206" s="46"/>
      <c r="N206" s="46"/>
      <c r="O206" s="48"/>
    </row>
    <row r="207" spans="1:15" ht="60" customHeight="1" x14ac:dyDescent="0.25">
      <c r="A207" s="12"/>
      <c r="B207" s="7" t="str">
        <f>IF(C207&lt;&gt;"",HYPERLINK((VLOOKUP(TRIM(C207),'Paramètres 3'!A:B,2,FALSE)),"Lien"),"")</f>
        <v/>
      </c>
      <c r="C207" s="13"/>
      <c r="D207" s="14"/>
      <c r="E207" s="15"/>
      <c r="F207" s="15"/>
      <c r="G207" s="16"/>
      <c r="H207" s="15"/>
      <c r="I207" s="15"/>
      <c r="J207" s="16"/>
      <c r="K207" s="44"/>
      <c r="L207" s="47"/>
      <c r="M207" s="46"/>
      <c r="N207" s="46"/>
      <c r="O207" s="48"/>
    </row>
    <row r="208" spans="1:15" ht="60" customHeight="1" x14ac:dyDescent="0.25">
      <c r="A208" s="12"/>
      <c r="B208" s="7" t="str">
        <f>IF(C208&lt;&gt;"",HYPERLINK((VLOOKUP(TRIM(C208),'Paramètres 3'!A:B,2,FALSE)),"Lien"),"")</f>
        <v/>
      </c>
      <c r="C208" s="13"/>
      <c r="D208" s="14"/>
      <c r="E208" s="15"/>
      <c r="F208" s="15"/>
      <c r="G208" s="16"/>
      <c r="H208" s="15"/>
      <c r="I208" s="15"/>
      <c r="J208" s="16"/>
      <c r="K208" s="44"/>
      <c r="L208" s="47"/>
      <c r="M208" s="46"/>
      <c r="N208" s="46"/>
      <c r="O208" s="48"/>
    </row>
    <row r="209" spans="1:15" ht="60" customHeight="1" x14ac:dyDescent="0.25">
      <c r="A209" s="12"/>
      <c r="B209" s="7" t="str">
        <f>IF(C209&lt;&gt;"",HYPERLINK((VLOOKUP(TRIM(C209),'Paramètres 3'!A:B,2,FALSE)),"Lien"),"")</f>
        <v/>
      </c>
      <c r="C209" s="13"/>
      <c r="D209" s="14"/>
      <c r="E209" s="15"/>
      <c r="F209" s="15"/>
      <c r="G209" s="16"/>
      <c r="H209" s="15"/>
      <c r="I209" s="15"/>
      <c r="J209" s="16"/>
      <c r="K209" s="44"/>
      <c r="L209" s="47"/>
      <c r="M209" s="46"/>
      <c r="N209" s="46"/>
      <c r="O209" s="48"/>
    </row>
    <row r="210" spans="1:15" ht="60" customHeight="1" x14ac:dyDescent="0.25">
      <c r="A210" s="12"/>
      <c r="B210" s="7" t="str">
        <f>IF(C210&lt;&gt;"",HYPERLINK((VLOOKUP(TRIM(C210),'Paramètres 3'!A:B,2,FALSE)),"Lien"),"")</f>
        <v/>
      </c>
      <c r="C210" s="13"/>
      <c r="D210" s="14"/>
      <c r="E210" s="15"/>
      <c r="F210" s="15"/>
      <c r="G210" s="16"/>
      <c r="H210" s="15"/>
      <c r="I210" s="15"/>
      <c r="J210" s="16"/>
      <c r="K210" s="44"/>
      <c r="L210" s="47"/>
      <c r="M210" s="46"/>
      <c r="N210" s="46"/>
      <c r="O210" s="48"/>
    </row>
    <row r="211" spans="1:15" ht="60" customHeight="1" x14ac:dyDescent="0.25">
      <c r="A211" s="12"/>
      <c r="B211" s="7" t="str">
        <f>IF(C211&lt;&gt;"",HYPERLINK((VLOOKUP(TRIM(C211),'Paramètres 3'!A:B,2,FALSE)),"Lien"),"")</f>
        <v/>
      </c>
      <c r="C211" s="13"/>
      <c r="D211" s="14"/>
      <c r="E211" s="15"/>
      <c r="F211" s="15"/>
      <c r="G211" s="16"/>
      <c r="H211" s="15"/>
      <c r="I211" s="15"/>
      <c r="J211" s="16"/>
      <c r="K211" s="44"/>
      <c r="L211" s="47"/>
      <c r="M211" s="46"/>
      <c r="N211" s="46"/>
      <c r="O211" s="48"/>
    </row>
    <row r="212" spans="1:15" ht="60" customHeight="1" x14ac:dyDescent="0.25">
      <c r="A212" s="12"/>
      <c r="B212" s="7" t="str">
        <f>IF(C212&lt;&gt;"",HYPERLINK((VLOOKUP(TRIM(C212),'Paramètres 3'!A:B,2,FALSE)),"Lien"),"")</f>
        <v/>
      </c>
      <c r="C212" s="13"/>
      <c r="D212" s="14"/>
      <c r="E212" s="15"/>
      <c r="F212" s="15"/>
      <c r="G212" s="16"/>
      <c r="H212" s="15"/>
      <c r="I212" s="15"/>
      <c r="J212" s="16"/>
      <c r="K212" s="44"/>
      <c r="L212" s="47"/>
      <c r="M212" s="46"/>
      <c r="N212" s="46"/>
      <c r="O212" s="48"/>
    </row>
    <row r="213" spans="1:15" ht="60" customHeight="1" x14ac:dyDescent="0.25">
      <c r="A213" s="12"/>
      <c r="B213" s="7" t="str">
        <f>IF(C213&lt;&gt;"",HYPERLINK((VLOOKUP(TRIM(C213),'Paramètres 3'!A:B,2,FALSE)),"Lien"),"")</f>
        <v/>
      </c>
      <c r="C213" s="13"/>
      <c r="D213" s="14"/>
      <c r="E213" s="15"/>
      <c r="F213" s="15"/>
      <c r="G213" s="16"/>
      <c r="H213" s="15"/>
      <c r="I213" s="15"/>
      <c r="J213" s="16"/>
      <c r="K213" s="44"/>
      <c r="L213" s="47"/>
      <c r="M213" s="46"/>
      <c r="N213" s="46"/>
      <c r="O213" s="48"/>
    </row>
    <row r="214" spans="1:15" ht="60" customHeight="1" x14ac:dyDescent="0.25">
      <c r="A214" s="12"/>
      <c r="B214" s="7" t="str">
        <f>IF(C214&lt;&gt;"",HYPERLINK((VLOOKUP(TRIM(C214),'Paramètres 3'!A:B,2,FALSE)),"Lien"),"")</f>
        <v/>
      </c>
      <c r="C214" s="13"/>
      <c r="D214" s="14"/>
      <c r="E214" s="15"/>
      <c r="F214" s="15"/>
      <c r="G214" s="16"/>
      <c r="H214" s="15"/>
      <c r="I214" s="15"/>
      <c r="J214" s="16"/>
      <c r="K214" s="44"/>
      <c r="L214" s="47"/>
      <c r="M214" s="46"/>
      <c r="N214" s="46"/>
      <c r="O214" s="48"/>
    </row>
    <row r="215" spans="1:15" ht="60" customHeight="1" x14ac:dyDescent="0.25">
      <c r="A215" s="12"/>
      <c r="B215" s="7" t="str">
        <f>IF(C215&lt;&gt;"",HYPERLINK((VLOOKUP(TRIM(C215),'Paramètres 3'!A:B,2,FALSE)),"Lien"),"")</f>
        <v/>
      </c>
      <c r="C215" s="13"/>
      <c r="D215" s="14"/>
      <c r="E215" s="15"/>
      <c r="F215" s="15"/>
      <c r="G215" s="16"/>
      <c r="H215" s="15"/>
      <c r="I215" s="15"/>
      <c r="J215" s="16"/>
      <c r="K215" s="44"/>
      <c r="L215" s="47"/>
      <c r="M215" s="46"/>
      <c r="N215" s="46"/>
      <c r="O215" s="48"/>
    </row>
    <row r="216" spans="1:15" ht="60" customHeight="1" x14ac:dyDescent="0.25">
      <c r="A216" s="12"/>
      <c r="B216" s="7" t="str">
        <f>IF(C216&lt;&gt;"",HYPERLINK((VLOOKUP(TRIM(C216),'Paramètres 3'!A:B,2,FALSE)),"Lien"),"")</f>
        <v/>
      </c>
      <c r="C216" s="13"/>
      <c r="D216" s="14"/>
      <c r="E216" s="15"/>
      <c r="F216" s="15"/>
      <c r="G216" s="16"/>
      <c r="H216" s="15"/>
      <c r="I216" s="15"/>
      <c r="J216" s="16"/>
      <c r="K216" s="44"/>
      <c r="L216" s="47"/>
      <c r="M216" s="46"/>
      <c r="N216" s="46"/>
      <c r="O216" s="48"/>
    </row>
    <row r="217" spans="1:15" ht="60" customHeight="1" x14ac:dyDescent="0.25">
      <c r="A217" s="12"/>
      <c r="B217" s="7" t="str">
        <f>IF(C217&lt;&gt;"",HYPERLINK((VLOOKUP(TRIM(C217),'Paramètres 3'!A:B,2,FALSE)),"Lien"),"")</f>
        <v/>
      </c>
      <c r="C217" s="13"/>
      <c r="D217" s="14"/>
      <c r="E217" s="15"/>
      <c r="F217" s="15"/>
      <c r="G217" s="16"/>
      <c r="H217" s="15"/>
      <c r="I217" s="15"/>
      <c r="J217" s="16"/>
      <c r="K217" s="44"/>
      <c r="L217" s="47"/>
      <c r="M217" s="46"/>
      <c r="N217" s="46"/>
      <c r="O217" s="48"/>
    </row>
    <row r="218" spans="1:15" ht="60" customHeight="1" x14ac:dyDescent="0.25">
      <c r="A218" s="12"/>
      <c r="B218" s="7" t="str">
        <f>IF(C218&lt;&gt;"",HYPERLINK((VLOOKUP(TRIM(C218),'Paramètres 3'!A:B,2,FALSE)),"Lien"),"")</f>
        <v/>
      </c>
      <c r="C218" s="13"/>
      <c r="D218" s="14"/>
      <c r="E218" s="15"/>
      <c r="F218" s="15"/>
      <c r="G218" s="16"/>
      <c r="H218" s="15"/>
      <c r="I218" s="15"/>
      <c r="J218" s="16"/>
      <c r="K218" s="44"/>
      <c r="L218" s="47"/>
      <c r="M218" s="46"/>
      <c r="N218" s="46"/>
      <c r="O218" s="48"/>
    </row>
    <row r="219" spans="1:15" ht="60" customHeight="1" x14ac:dyDescent="0.25">
      <c r="A219" s="12"/>
      <c r="B219" s="7" t="str">
        <f>IF(C219&lt;&gt;"",HYPERLINK((VLOOKUP(TRIM(C219),'Paramètres 3'!A:B,2,FALSE)),"Lien"),"")</f>
        <v/>
      </c>
      <c r="C219" s="13"/>
      <c r="D219" s="14"/>
      <c r="E219" s="15"/>
      <c r="F219" s="15"/>
      <c r="G219" s="16"/>
      <c r="H219" s="15"/>
      <c r="I219" s="15"/>
      <c r="J219" s="16"/>
      <c r="K219" s="44"/>
      <c r="L219" s="47"/>
      <c r="M219" s="46"/>
      <c r="N219" s="46"/>
      <c r="O219" s="48"/>
    </row>
    <row r="220" spans="1:15" ht="60" customHeight="1" x14ac:dyDescent="0.25">
      <c r="A220" s="12"/>
      <c r="B220" s="7" t="str">
        <f>IF(C220&lt;&gt;"",HYPERLINK((VLOOKUP(TRIM(C220),'Paramètres 3'!A:B,2,FALSE)),"Lien"),"")</f>
        <v/>
      </c>
      <c r="C220" s="13"/>
      <c r="D220" s="14"/>
      <c r="E220" s="15"/>
      <c r="F220" s="15"/>
      <c r="G220" s="16"/>
      <c r="H220" s="15"/>
      <c r="I220" s="15"/>
      <c r="J220" s="16"/>
      <c r="K220" s="44"/>
      <c r="L220" s="47"/>
      <c r="M220" s="46"/>
      <c r="N220" s="46"/>
      <c r="O220" s="48"/>
    </row>
    <row r="221" spans="1:15" ht="60" customHeight="1" x14ac:dyDescent="0.25">
      <c r="A221" s="12"/>
      <c r="B221" s="7" t="str">
        <f>IF(C221&lt;&gt;"",HYPERLINK((VLOOKUP(TRIM(C221),'Paramètres 3'!A:B,2,FALSE)),"Lien"),"")</f>
        <v/>
      </c>
      <c r="C221" s="13"/>
      <c r="D221" s="14"/>
      <c r="E221" s="15"/>
      <c r="F221" s="15"/>
      <c r="G221" s="16"/>
      <c r="H221" s="15"/>
      <c r="I221" s="15"/>
      <c r="J221" s="16"/>
      <c r="K221" s="44"/>
      <c r="L221" s="47"/>
      <c r="M221" s="46"/>
      <c r="N221" s="46"/>
      <c r="O221" s="48"/>
    </row>
    <row r="222" spans="1:15" ht="60" customHeight="1" x14ac:dyDescent="0.25">
      <c r="A222" s="12"/>
      <c r="B222" s="7" t="str">
        <f>IF(C222&lt;&gt;"",HYPERLINK((VLOOKUP(TRIM(C222),'Paramètres 3'!A:B,2,FALSE)),"Lien"),"")</f>
        <v/>
      </c>
      <c r="C222" s="13"/>
      <c r="D222" s="14"/>
      <c r="E222" s="15"/>
      <c r="F222" s="15"/>
      <c r="G222" s="16"/>
      <c r="H222" s="15"/>
      <c r="I222" s="15"/>
      <c r="J222" s="16"/>
      <c r="K222" s="44"/>
      <c r="L222" s="47"/>
      <c r="M222" s="46"/>
      <c r="N222" s="46"/>
      <c r="O222" s="48"/>
    </row>
    <row r="223" spans="1:15" ht="60" customHeight="1" x14ac:dyDescent="0.25">
      <c r="A223" s="12"/>
      <c r="B223" s="7" t="str">
        <f>IF(C223&lt;&gt;"",HYPERLINK((VLOOKUP(TRIM(C223),'Paramètres 3'!A:B,2,FALSE)),"Lien"),"")</f>
        <v/>
      </c>
      <c r="C223" s="13"/>
      <c r="D223" s="14"/>
      <c r="E223" s="15"/>
      <c r="F223" s="15"/>
      <c r="G223" s="16"/>
      <c r="H223" s="15"/>
      <c r="I223" s="15"/>
      <c r="J223" s="16"/>
      <c r="K223" s="44"/>
      <c r="L223" s="47"/>
      <c r="M223" s="46"/>
      <c r="N223" s="46"/>
      <c r="O223" s="48"/>
    </row>
    <row r="224" spans="1:15" ht="60" customHeight="1" x14ac:dyDescent="0.25">
      <c r="A224" s="12"/>
      <c r="B224" s="7" t="str">
        <f>IF(C224&lt;&gt;"",HYPERLINK((VLOOKUP(TRIM(C224),'Paramètres 3'!A:B,2,FALSE)),"Lien"),"")</f>
        <v/>
      </c>
      <c r="C224" s="13"/>
      <c r="D224" s="14"/>
      <c r="E224" s="15"/>
      <c r="F224" s="15"/>
      <c r="G224" s="16"/>
      <c r="H224" s="15"/>
      <c r="I224" s="15"/>
      <c r="J224" s="16"/>
      <c r="K224" s="44"/>
      <c r="L224" s="47"/>
      <c r="M224" s="46"/>
      <c r="N224" s="46"/>
      <c r="O224" s="48"/>
    </row>
    <row r="225" spans="1:15" ht="60" customHeight="1" x14ac:dyDescent="0.25">
      <c r="A225" s="12"/>
      <c r="B225" s="7" t="str">
        <f>IF(C225&lt;&gt;"",HYPERLINK((VLOOKUP(TRIM(C225),'Paramètres 3'!A:B,2,FALSE)),"Lien"),"")</f>
        <v/>
      </c>
      <c r="C225" s="13"/>
      <c r="D225" s="14"/>
      <c r="E225" s="15"/>
      <c r="F225" s="15"/>
      <c r="G225" s="16"/>
      <c r="H225" s="15"/>
      <c r="I225" s="15"/>
      <c r="J225" s="16"/>
      <c r="K225" s="44"/>
      <c r="L225" s="47"/>
      <c r="M225" s="46"/>
      <c r="N225" s="46"/>
      <c r="O225" s="48"/>
    </row>
    <row r="226" spans="1:15" ht="60" customHeight="1" x14ac:dyDescent="0.25">
      <c r="A226" s="12"/>
      <c r="B226" s="7" t="str">
        <f>IF(C226&lt;&gt;"",HYPERLINK((VLOOKUP(TRIM(C226),'Paramètres 3'!A:B,2,FALSE)),"Lien"),"")</f>
        <v/>
      </c>
      <c r="C226" s="13"/>
      <c r="D226" s="14"/>
      <c r="E226" s="15"/>
      <c r="F226" s="15"/>
      <c r="G226" s="16"/>
      <c r="H226" s="15"/>
      <c r="I226" s="15"/>
      <c r="J226" s="16"/>
      <c r="K226" s="44"/>
      <c r="L226" s="47"/>
      <c r="M226" s="46"/>
      <c r="N226" s="46"/>
      <c r="O226" s="48"/>
    </row>
    <row r="227" spans="1:15" ht="60" customHeight="1" x14ac:dyDescent="0.25">
      <c r="A227" s="12"/>
      <c r="B227" s="7" t="str">
        <f>IF(C227&lt;&gt;"",HYPERLINK((VLOOKUP(TRIM(C227),'Paramètres 3'!A:B,2,FALSE)),"Lien"),"")</f>
        <v/>
      </c>
      <c r="C227" s="13"/>
      <c r="D227" s="14"/>
      <c r="E227" s="15"/>
      <c r="F227" s="15"/>
      <c r="G227" s="16"/>
      <c r="H227" s="15"/>
      <c r="I227" s="15"/>
      <c r="J227" s="16"/>
      <c r="K227" s="44"/>
      <c r="L227" s="47"/>
      <c r="M227" s="46"/>
      <c r="N227" s="46"/>
      <c r="O227" s="48"/>
    </row>
    <row r="228" spans="1:15" ht="60" customHeight="1" x14ac:dyDescent="0.25">
      <c r="A228" s="12"/>
      <c r="B228" s="7" t="str">
        <f>IF(C228&lt;&gt;"",HYPERLINK((VLOOKUP(TRIM(C228),'Paramètres 3'!A:B,2,FALSE)),"Lien"),"")</f>
        <v/>
      </c>
      <c r="C228" s="13"/>
      <c r="D228" s="14"/>
      <c r="E228" s="15"/>
      <c r="F228" s="15"/>
      <c r="G228" s="16"/>
      <c r="H228" s="15"/>
      <c r="I228" s="15"/>
      <c r="J228" s="16"/>
      <c r="K228" s="44"/>
      <c r="L228" s="47"/>
      <c r="M228" s="46"/>
      <c r="N228" s="46"/>
      <c r="O228" s="48"/>
    </row>
    <row r="229" spans="1:15" ht="60" customHeight="1" x14ac:dyDescent="0.25">
      <c r="A229" s="12"/>
      <c r="B229" s="7" t="str">
        <f>IF(C229&lt;&gt;"",HYPERLINK((VLOOKUP(TRIM(C229),'Paramètres 3'!A:B,2,FALSE)),"Lien"),"")</f>
        <v/>
      </c>
      <c r="C229" s="13"/>
      <c r="D229" s="14"/>
      <c r="E229" s="15"/>
      <c r="F229" s="15"/>
      <c r="G229" s="16"/>
      <c r="H229" s="15"/>
      <c r="I229" s="15"/>
      <c r="J229" s="16"/>
      <c r="K229" s="44"/>
      <c r="L229" s="47"/>
      <c r="M229" s="46"/>
      <c r="N229" s="46"/>
      <c r="O229" s="48"/>
    </row>
    <row r="230" spans="1:15" ht="60" customHeight="1" x14ac:dyDescent="0.25">
      <c r="A230" s="12"/>
      <c r="B230" s="7" t="str">
        <f>IF(C230&lt;&gt;"",HYPERLINK((VLOOKUP(TRIM(C230),'Paramètres 3'!A:B,2,FALSE)),"Lien"),"")</f>
        <v/>
      </c>
      <c r="C230" s="13"/>
      <c r="D230" s="14"/>
      <c r="E230" s="15"/>
      <c r="F230" s="15"/>
      <c r="G230" s="16"/>
      <c r="H230" s="15"/>
      <c r="I230" s="15"/>
      <c r="J230" s="16"/>
      <c r="K230" s="44"/>
      <c r="L230" s="47"/>
      <c r="M230" s="46"/>
      <c r="N230" s="46"/>
      <c r="O230" s="48"/>
    </row>
    <row r="231" spans="1:15" ht="60" customHeight="1" x14ac:dyDescent="0.25">
      <c r="A231" s="12"/>
      <c r="B231" s="7" t="str">
        <f>IF(C231&lt;&gt;"",HYPERLINK((VLOOKUP(TRIM(C231),'Paramètres 3'!A:B,2,FALSE)),"Lien"),"")</f>
        <v/>
      </c>
      <c r="C231" s="13"/>
      <c r="D231" s="14"/>
      <c r="E231" s="15"/>
      <c r="F231" s="15"/>
      <c r="G231" s="16"/>
      <c r="H231" s="15"/>
      <c r="I231" s="15"/>
      <c r="J231" s="16"/>
      <c r="K231" s="44"/>
      <c r="L231" s="47"/>
      <c r="M231" s="46"/>
      <c r="N231" s="46"/>
      <c r="O231" s="48"/>
    </row>
    <row r="232" spans="1:15" ht="60" customHeight="1" x14ac:dyDescent="0.25">
      <c r="A232" s="12"/>
      <c r="B232" s="7" t="str">
        <f>IF(C232&lt;&gt;"",HYPERLINK((VLOOKUP(TRIM(C232),'Paramètres 3'!A:B,2,FALSE)),"Lien"),"")</f>
        <v/>
      </c>
      <c r="C232" s="13"/>
      <c r="D232" s="14"/>
      <c r="E232" s="15"/>
      <c r="F232" s="15"/>
      <c r="G232" s="16"/>
      <c r="H232" s="15"/>
      <c r="I232" s="15"/>
      <c r="J232" s="16"/>
      <c r="K232" s="44"/>
      <c r="L232" s="47"/>
      <c r="M232" s="46"/>
      <c r="N232" s="46"/>
      <c r="O232" s="48"/>
    </row>
    <row r="233" spans="1:15" ht="60" customHeight="1" x14ac:dyDescent="0.25">
      <c r="A233" s="12"/>
      <c r="B233" s="7" t="str">
        <f>IF(C233&lt;&gt;"",HYPERLINK((VLOOKUP(TRIM(C233),'Paramètres 3'!A:B,2,FALSE)),"Lien"),"")</f>
        <v/>
      </c>
      <c r="C233" s="13"/>
      <c r="D233" s="14"/>
      <c r="E233" s="15"/>
      <c r="F233" s="15"/>
      <c r="G233" s="16"/>
      <c r="H233" s="15"/>
      <c r="I233" s="15"/>
      <c r="J233" s="16"/>
      <c r="K233" s="44"/>
      <c r="L233" s="47"/>
      <c r="M233" s="46"/>
      <c r="N233" s="46"/>
      <c r="O233" s="48"/>
    </row>
    <row r="234" spans="1:15" ht="60" customHeight="1" x14ac:dyDescent="0.25">
      <c r="A234" s="12"/>
      <c r="B234" s="7" t="str">
        <f>IF(C234&lt;&gt;"",HYPERLINK((VLOOKUP(TRIM(C234),'Paramètres 3'!A:B,2,FALSE)),"Lien"),"")</f>
        <v/>
      </c>
      <c r="C234" s="13"/>
      <c r="D234" s="14"/>
      <c r="E234" s="15"/>
      <c r="F234" s="15"/>
      <c r="G234" s="16"/>
      <c r="H234" s="15"/>
      <c r="I234" s="15"/>
      <c r="J234" s="16"/>
      <c r="K234" s="44"/>
      <c r="L234" s="47"/>
      <c r="M234" s="46"/>
      <c r="N234" s="46"/>
      <c r="O234" s="48"/>
    </row>
    <row r="235" spans="1:15" ht="60" customHeight="1" x14ac:dyDescent="0.25">
      <c r="A235" s="12"/>
      <c r="B235" s="7" t="str">
        <f>IF(C235&lt;&gt;"",HYPERLINK((VLOOKUP(TRIM(C235),'Paramètres 3'!A:B,2,FALSE)),"Lien"),"")</f>
        <v/>
      </c>
      <c r="C235" s="13"/>
      <c r="D235" s="14"/>
      <c r="E235" s="15"/>
      <c r="F235" s="15"/>
      <c r="G235" s="16"/>
      <c r="H235" s="15"/>
      <c r="I235" s="15"/>
      <c r="J235" s="16"/>
      <c r="K235" s="44"/>
      <c r="L235" s="47"/>
      <c r="M235" s="46"/>
      <c r="N235" s="46"/>
      <c r="O235" s="48"/>
    </row>
    <row r="236" spans="1:15" ht="60" customHeight="1" x14ac:dyDescent="0.25">
      <c r="A236" s="12"/>
      <c r="B236" s="7" t="str">
        <f>IF(C236&lt;&gt;"",HYPERLINK((VLOOKUP(TRIM(C236),'Paramètres 3'!A:B,2,FALSE)),"Lien"),"")</f>
        <v/>
      </c>
      <c r="C236" s="13"/>
      <c r="D236" s="14"/>
      <c r="E236" s="15"/>
      <c r="F236" s="15"/>
      <c r="G236" s="16"/>
      <c r="H236" s="15"/>
      <c r="I236" s="15"/>
      <c r="J236" s="16"/>
      <c r="K236" s="44"/>
      <c r="L236" s="47"/>
      <c r="M236" s="46"/>
      <c r="N236" s="46"/>
      <c r="O236" s="48"/>
    </row>
    <row r="237" spans="1:15" ht="60" customHeight="1" x14ac:dyDescent="0.25">
      <c r="A237" s="12"/>
      <c r="B237" s="7" t="str">
        <f>IF(C237&lt;&gt;"",HYPERLINK((VLOOKUP(TRIM(C237),'Paramètres 3'!A:B,2,FALSE)),"Lien"),"")</f>
        <v/>
      </c>
      <c r="C237" s="13"/>
      <c r="D237" s="14"/>
      <c r="E237" s="15"/>
      <c r="F237" s="15"/>
      <c r="G237" s="16"/>
      <c r="H237" s="15"/>
      <c r="I237" s="15"/>
      <c r="J237" s="16"/>
      <c r="K237" s="44"/>
      <c r="L237" s="47"/>
      <c r="M237" s="46"/>
      <c r="N237" s="46"/>
      <c r="O237" s="48"/>
    </row>
    <row r="238" spans="1:15" ht="60" customHeight="1" x14ac:dyDescent="0.25">
      <c r="A238" s="12"/>
      <c r="B238" s="7" t="str">
        <f>IF(C238&lt;&gt;"",HYPERLINK((VLOOKUP(TRIM(C238),'Paramètres 3'!A:B,2,FALSE)),"Lien"),"")</f>
        <v/>
      </c>
      <c r="C238" s="13"/>
      <c r="D238" s="14"/>
      <c r="E238" s="15"/>
      <c r="F238" s="15"/>
      <c r="G238" s="16"/>
      <c r="H238" s="15"/>
      <c r="I238" s="15"/>
      <c r="J238" s="16"/>
      <c r="K238" s="44"/>
      <c r="L238" s="47"/>
      <c r="M238" s="46"/>
      <c r="N238" s="46"/>
      <c r="O238" s="48"/>
    </row>
    <row r="239" spans="1:15" ht="60" customHeight="1" x14ac:dyDescent="0.25">
      <c r="A239" s="12"/>
      <c r="B239" s="7" t="str">
        <f>IF(C239&lt;&gt;"",HYPERLINK((VLOOKUP(TRIM(C239),'Paramètres 3'!A:B,2,FALSE)),"Lien"),"")</f>
        <v/>
      </c>
      <c r="C239" s="13"/>
      <c r="D239" s="14"/>
      <c r="E239" s="15"/>
      <c r="F239" s="15"/>
      <c r="G239" s="16"/>
      <c r="H239" s="15"/>
      <c r="I239" s="15"/>
      <c r="J239" s="16"/>
      <c r="K239" s="44"/>
      <c r="L239" s="47"/>
      <c r="M239" s="46"/>
      <c r="N239" s="46"/>
      <c r="O239" s="48"/>
    </row>
    <row r="240" spans="1:15" ht="60" customHeight="1" x14ac:dyDescent="0.25">
      <c r="A240" s="12"/>
      <c r="B240" s="7" t="str">
        <f>IF(C240&lt;&gt;"",HYPERLINK((VLOOKUP(TRIM(C240),'Paramètres 3'!A:B,2,FALSE)),"Lien"),"")</f>
        <v/>
      </c>
      <c r="C240" s="13"/>
      <c r="D240" s="14"/>
      <c r="E240" s="15"/>
      <c r="F240" s="15"/>
      <c r="G240" s="16"/>
      <c r="H240" s="15"/>
      <c r="I240" s="15"/>
      <c r="J240" s="16"/>
      <c r="K240" s="44"/>
      <c r="L240" s="47"/>
      <c r="M240" s="46"/>
      <c r="N240" s="46"/>
      <c r="O240" s="48"/>
    </row>
    <row r="241" spans="1:15" ht="60" customHeight="1" x14ac:dyDescent="0.25">
      <c r="A241" s="12"/>
      <c r="B241" s="7" t="str">
        <f>IF(C241&lt;&gt;"",HYPERLINK((VLOOKUP(TRIM(C241),'Paramètres 3'!A:B,2,FALSE)),"Lien"),"")</f>
        <v/>
      </c>
      <c r="C241" s="13"/>
      <c r="D241" s="14"/>
      <c r="E241" s="15"/>
      <c r="F241" s="15"/>
      <c r="G241" s="16"/>
      <c r="H241" s="15"/>
      <c r="I241" s="15"/>
      <c r="J241" s="16"/>
      <c r="K241" s="44"/>
      <c r="L241" s="47"/>
      <c r="M241" s="46"/>
      <c r="N241" s="46"/>
      <c r="O241" s="48"/>
    </row>
    <row r="242" spans="1:15" ht="60" customHeight="1" x14ac:dyDescent="0.25">
      <c r="A242" s="12"/>
      <c r="B242" s="7" t="str">
        <f>IF(C242&lt;&gt;"",HYPERLINK((VLOOKUP(TRIM(C242),'Paramètres 3'!A:B,2,FALSE)),"Lien"),"")</f>
        <v/>
      </c>
      <c r="C242" s="13"/>
      <c r="D242" s="14"/>
      <c r="E242" s="15"/>
      <c r="F242" s="15"/>
      <c r="G242" s="16"/>
      <c r="H242" s="15"/>
      <c r="I242" s="15"/>
      <c r="J242" s="16"/>
      <c r="K242" s="44"/>
      <c r="L242" s="47"/>
      <c r="M242" s="46"/>
      <c r="N242" s="46"/>
      <c r="O242" s="48"/>
    </row>
    <row r="243" spans="1:15" ht="60" customHeight="1" x14ac:dyDescent="0.25">
      <c r="A243" s="12"/>
      <c r="B243" s="7" t="str">
        <f>IF(C243&lt;&gt;"",HYPERLINK((VLOOKUP(TRIM(C243),'Paramètres 3'!A:B,2,FALSE)),"Lien"),"")</f>
        <v/>
      </c>
      <c r="C243" s="13"/>
      <c r="D243" s="14"/>
      <c r="E243" s="15"/>
      <c r="F243" s="15"/>
      <c r="G243" s="16"/>
      <c r="H243" s="15"/>
      <c r="I243" s="15"/>
      <c r="J243" s="16"/>
      <c r="K243" s="44"/>
      <c r="L243" s="47"/>
      <c r="M243" s="46"/>
      <c r="N243" s="46"/>
      <c r="O243" s="48"/>
    </row>
    <row r="244" spans="1:15" ht="60" customHeight="1" x14ac:dyDescent="0.25">
      <c r="A244" s="12"/>
      <c r="B244" s="7" t="str">
        <f>IF(C244&lt;&gt;"",HYPERLINK((VLOOKUP(TRIM(C244),'Paramètres 3'!A:B,2,FALSE)),"Lien"),"")</f>
        <v/>
      </c>
      <c r="C244" s="13"/>
      <c r="D244" s="14"/>
      <c r="E244" s="15"/>
      <c r="F244" s="15"/>
      <c r="G244" s="16"/>
      <c r="H244" s="15"/>
      <c r="I244" s="15"/>
      <c r="J244" s="16"/>
      <c r="K244" s="44"/>
      <c r="L244" s="47"/>
      <c r="M244" s="46"/>
      <c r="N244" s="46"/>
      <c r="O244" s="48"/>
    </row>
    <row r="245" spans="1:15" ht="60" customHeight="1" x14ac:dyDescent="0.25">
      <c r="A245" s="12"/>
      <c r="B245" s="7" t="str">
        <f>IF(C245&lt;&gt;"",HYPERLINK((VLOOKUP(TRIM(C245),'Paramètres 3'!A:B,2,FALSE)),"Lien"),"")</f>
        <v/>
      </c>
      <c r="C245" s="13"/>
      <c r="D245" s="14"/>
      <c r="E245" s="15"/>
      <c r="F245" s="15"/>
      <c r="G245" s="16"/>
      <c r="H245" s="15"/>
      <c r="I245" s="15"/>
      <c r="J245" s="16"/>
      <c r="K245" s="44"/>
      <c r="L245" s="47"/>
      <c r="M245" s="46"/>
      <c r="N245" s="46"/>
      <c r="O245" s="48"/>
    </row>
    <row r="246" spans="1:15" ht="60" customHeight="1" x14ac:dyDescent="0.25">
      <c r="A246" s="12"/>
      <c r="B246" s="7" t="str">
        <f>IF(C246&lt;&gt;"",HYPERLINK((VLOOKUP(TRIM(C246),'Paramètres 3'!A:B,2,FALSE)),"Lien"),"")</f>
        <v/>
      </c>
      <c r="C246" s="13"/>
      <c r="D246" s="14"/>
      <c r="E246" s="15"/>
      <c r="F246" s="15"/>
      <c r="G246" s="16"/>
      <c r="H246" s="15"/>
      <c r="I246" s="15"/>
      <c r="J246" s="16"/>
      <c r="K246" s="44"/>
      <c r="L246" s="47"/>
      <c r="M246" s="46"/>
      <c r="N246" s="46"/>
      <c r="O246" s="48"/>
    </row>
    <row r="247" spans="1:15" ht="60" customHeight="1" x14ac:dyDescent="0.25">
      <c r="A247" s="12"/>
      <c r="B247" s="7" t="str">
        <f>IF(C247&lt;&gt;"",HYPERLINK((VLOOKUP(TRIM(C247),'Paramètres 3'!A:B,2,FALSE)),"Lien"),"")</f>
        <v/>
      </c>
      <c r="C247" s="13"/>
      <c r="D247" s="14"/>
      <c r="E247" s="15"/>
      <c r="F247" s="15"/>
      <c r="G247" s="16"/>
      <c r="H247" s="15"/>
      <c r="I247" s="15"/>
      <c r="J247" s="16"/>
      <c r="K247" s="44"/>
      <c r="L247" s="47"/>
      <c r="M247" s="46"/>
      <c r="N247" s="46"/>
      <c r="O247" s="48"/>
    </row>
    <row r="248" spans="1:15" ht="60" customHeight="1" x14ac:dyDescent="0.25">
      <c r="A248" s="12"/>
      <c r="B248" s="7" t="str">
        <f>IF(C248&lt;&gt;"",HYPERLINK((VLOOKUP(TRIM(C248),'Paramètres 3'!A:B,2,FALSE)),"Lien"),"")</f>
        <v/>
      </c>
      <c r="C248" s="13"/>
      <c r="D248" s="14"/>
      <c r="E248" s="15"/>
      <c r="F248" s="15"/>
      <c r="G248" s="16"/>
      <c r="H248" s="15"/>
      <c r="I248" s="15"/>
      <c r="J248" s="16"/>
      <c r="K248" s="44"/>
      <c r="L248" s="47"/>
      <c r="M248" s="46"/>
      <c r="N248" s="46"/>
      <c r="O248" s="48"/>
    </row>
    <row r="249" spans="1:15" ht="60" customHeight="1" x14ac:dyDescent="0.25">
      <c r="A249" s="12"/>
      <c r="B249" s="7" t="str">
        <f>IF(C249&lt;&gt;"",HYPERLINK((VLOOKUP(TRIM(C249),'Paramètres 3'!A:B,2,FALSE)),"Lien"),"")</f>
        <v/>
      </c>
      <c r="C249" s="13"/>
      <c r="D249" s="14"/>
      <c r="E249" s="15"/>
      <c r="F249" s="15"/>
      <c r="G249" s="16"/>
      <c r="H249" s="15"/>
      <c r="I249" s="15"/>
      <c r="J249" s="16"/>
      <c r="K249" s="44"/>
      <c r="L249" s="47"/>
      <c r="M249" s="46"/>
      <c r="N249" s="46"/>
      <c r="O249" s="48"/>
    </row>
    <row r="250" spans="1:15" ht="60" customHeight="1" x14ac:dyDescent="0.25">
      <c r="A250" s="12"/>
      <c r="B250" s="7" t="str">
        <f>IF(C250&lt;&gt;"",HYPERLINK((VLOOKUP(TRIM(C250),'Paramètres 3'!A:B,2,FALSE)),"Lien"),"")</f>
        <v/>
      </c>
      <c r="C250" s="13"/>
      <c r="D250" s="14"/>
      <c r="E250" s="15"/>
      <c r="F250" s="15"/>
      <c r="G250" s="16"/>
      <c r="H250" s="15"/>
      <c r="I250" s="15"/>
      <c r="J250" s="16"/>
      <c r="K250" s="44"/>
      <c r="L250" s="47"/>
      <c r="M250" s="46"/>
      <c r="N250" s="46"/>
      <c r="O250" s="48"/>
    </row>
    <row r="251" spans="1:15" ht="60" customHeight="1" x14ac:dyDescent="0.25">
      <c r="A251" s="12"/>
      <c r="B251" s="7" t="str">
        <f>IF(C251&lt;&gt;"",HYPERLINK((VLOOKUP(TRIM(C251),'Paramètres 3'!A:B,2,FALSE)),"Lien"),"")</f>
        <v/>
      </c>
      <c r="C251" s="13"/>
      <c r="D251" s="14"/>
      <c r="E251" s="15"/>
      <c r="F251" s="15"/>
      <c r="G251" s="16"/>
      <c r="H251" s="15"/>
      <c r="I251" s="15"/>
      <c r="J251" s="16"/>
      <c r="K251" s="44"/>
      <c r="L251" s="47"/>
      <c r="M251" s="46"/>
      <c r="N251" s="46"/>
      <c r="O251" s="48"/>
    </row>
    <row r="252" spans="1:15" ht="60" customHeight="1" x14ac:dyDescent="0.25">
      <c r="A252" s="12"/>
      <c r="B252" s="7" t="str">
        <f>IF(C252&lt;&gt;"",HYPERLINK((VLOOKUP(TRIM(C252),'Paramètres 3'!A:B,2,FALSE)),"Lien"),"")</f>
        <v/>
      </c>
      <c r="C252" s="13"/>
      <c r="D252" s="14"/>
      <c r="E252" s="15"/>
      <c r="F252" s="15"/>
      <c r="G252" s="16"/>
      <c r="H252" s="15"/>
      <c r="I252" s="15"/>
      <c r="J252" s="16"/>
      <c r="K252" s="44"/>
      <c r="L252" s="47"/>
      <c r="M252" s="46"/>
      <c r="N252" s="46"/>
      <c r="O252" s="48"/>
    </row>
    <row r="253" spans="1:15" ht="60" customHeight="1" x14ac:dyDescent="0.25">
      <c r="A253" s="12"/>
      <c r="B253" s="7" t="str">
        <f>IF(C253&lt;&gt;"",HYPERLINK((VLOOKUP(TRIM(C253),'Paramètres 3'!A:B,2,FALSE)),"Lien"),"")</f>
        <v/>
      </c>
      <c r="C253" s="13"/>
      <c r="D253" s="14"/>
      <c r="E253" s="15"/>
      <c r="F253" s="15"/>
      <c r="G253" s="16"/>
      <c r="H253" s="15"/>
      <c r="I253" s="15"/>
      <c r="J253" s="16"/>
      <c r="K253" s="44"/>
      <c r="L253" s="47"/>
      <c r="M253" s="46"/>
      <c r="N253" s="46"/>
      <c r="O253" s="48"/>
    </row>
    <row r="254" spans="1:15" ht="60" customHeight="1" x14ac:dyDescent="0.25">
      <c r="A254" s="12"/>
      <c r="B254" s="7" t="str">
        <f>IF(C254&lt;&gt;"",HYPERLINK((VLOOKUP(TRIM(C254),'Paramètres 3'!A:B,2,FALSE)),"Lien"),"")</f>
        <v/>
      </c>
      <c r="C254" s="13"/>
      <c r="D254" s="14"/>
      <c r="E254" s="15"/>
      <c r="F254" s="15"/>
      <c r="G254" s="16"/>
      <c r="H254" s="15"/>
      <c r="I254" s="15"/>
      <c r="J254" s="16"/>
      <c r="K254" s="44"/>
      <c r="L254" s="47"/>
      <c r="M254" s="46"/>
      <c r="N254" s="46"/>
      <c r="O254" s="48"/>
    </row>
    <row r="255" spans="1:15" ht="60" customHeight="1" x14ac:dyDescent="0.25">
      <c r="A255" s="12"/>
      <c r="B255" s="7" t="str">
        <f>IF(C255&lt;&gt;"",HYPERLINK((VLOOKUP(TRIM(C255),'Paramètres 3'!A:B,2,FALSE)),"Lien"),"")</f>
        <v/>
      </c>
      <c r="C255" s="13"/>
      <c r="D255" s="14"/>
      <c r="E255" s="15"/>
      <c r="F255" s="15"/>
      <c r="G255" s="16"/>
      <c r="H255" s="15"/>
      <c r="I255" s="15"/>
      <c r="J255" s="16"/>
      <c r="K255" s="44"/>
      <c r="L255" s="47"/>
      <c r="M255" s="46"/>
      <c r="N255" s="46"/>
      <c r="O255" s="48"/>
    </row>
    <row r="256" spans="1:15" ht="60" customHeight="1" x14ac:dyDescent="0.25">
      <c r="A256" s="12"/>
      <c r="B256" s="7" t="str">
        <f>IF(C256&lt;&gt;"",HYPERLINK((VLOOKUP(TRIM(C256),'Paramètres 3'!A:B,2,FALSE)),"Lien"),"")</f>
        <v/>
      </c>
      <c r="C256" s="13"/>
      <c r="D256" s="14"/>
      <c r="E256" s="15"/>
      <c r="F256" s="15"/>
      <c r="G256" s="16"/>
      <c r="H256" s="15"/>
      <c r="I256" s="15"/>
      <c r="J256" s="16"/>
      <c r="K256" s="44"/>
      <c r="L256" s="47"/>
      <c r="M256" s="46"/>
      <c r="N256" s="46"/>
      <c r="O256" s="48"/>
    </row>
    <row r="257" spans="1:15" ht="60" customHeight="1" x14ac:dyDescent="0.25">
      <c r="A257" s="12"/>
      <c r="B257" s="7" t="str">
        <f>IF(C257&lt;&gt;"",HYPERLINK((VLOOKUP(TRIM(C257),'Paramètres 3'!A:B,2,FALSE)),"Lien"),"")</f>
        <v/>
      </c>
      <c r="C257" s="13"/>
      <c r="D257" s="14"/>
      <c r="E257" s="15"/>
      <c r="F257" s="15"/>
      <c r="G257" s="16"/>
      <c r="H257" s="15"/>
      <c r="I257" s="15"/>
      <c r="J257" s="16"/>
      <c r="K257" s="44"/>
      <c r="L257" s="47"/>
      <c r="M257" s="46"/>
      <c r="N257" s="46"/>
      <c r="O257" s="48"/>
    </row>
    <row r="258" spans="1:15" ht="60" customHeight="1" x14ac:dyDescent="0.25">
      <c r="A258" s="12"/>
      <c r="B258" s="7" t="str">
        <f>IF(C258&lt;&gt;"",HYPERLINK((VLOOKUP(TRIM(C258),'Paramètres 3'!A:B,2,FALSE)),"Lien"),"")</f>
        <v/>
      </c>
      <c r="C258" s="13"/>
      <c r="D258" s="14"/>
      <c r="E258" s="15"/>
      <c r="F258" s="15"/>
      <c r="G258" s="16"/>
      <c r="H258" s="15"/>
      <c r="I258" s="15"/>
      <c r="J258" s="16"/>
      <c r="K258" s="44"/>
      <c r="L258" s="47"/>
      <c r="M258" s="46"/>
      <c r="N258" s="46"/>
      <c r="O258" s="48"/>
    </row>
    <row r="259" spans="1:15" ht="60" customHeight="1" x14ac:dyDescent="0.25">
      <c r="A259" s="12"/>
      <c r="B259" s="7" t="str">
        <f>IF(C259&lt;&gt;"",HYPERLINK((VLOOKUP(TRIM(C259),'Paramètres 3'!A:B,2,FALSE)),"Lien"),"")</f>
        <v/>
      </c>
      <c r="C259" s="13"/>
      <c r="D259" s="14"/>
      <c r="E259" s="15"/>
      <c r="F259" s="15"/>
      <c r="G259" s="16"/>
      <c r="H259" s="15"/>
      <c r="I259" s="15"/>
      <c r="J259" s="16"/>
      <c r="K259" s="44"/>
      <c r="L259" s="47"/>
      <c r="M259" s="46"/>
      <c r="N259" s="46"/>
      <c r="O259" s="48"/>
    </row>
    <row r="260" spans="1:15" ht="60" customHeight="1" x14ac:dyDescent="0.25">
      <c r="A260" s="12"/>
      <c r="B260" s="7" t="str">
        <f>IF(C260&lt;&gt;"",HYPERLINK((VLOOKUP(TRIM(C260),'Paramètres 3'!A:B,2,FALSE)),"Lien"),"")</f>
        <v/>
      </c>
      <c r="C260" s="13"/>
      <c r="D260" s="14"/>
      <c r="E260" s="15"/>
      <c r="F260" s="15"/>
      <c r="G260" s="16"/>
      <c r="H260" s="15"/>
      <c r="I260" s="15"/>
      <c r="J260" s="16"/>
      <c r="K260" s="44"/>
      <c r="L260" s="47"/>
      <c r="M260" s="46"/>
      <c r="N260" s="46"/>
      <c r="O260" s="48"/>
    </row>
    <row r="261" spans="1:15" ht="60" customHeight="1" x14ac:dyDescent="0.25">
      <c r="A261" s="12"/>
      <c r="B261" s="7" t="str">
        <f>IF(C261&lt;&gt;"",HYPERLINK((VLOOKUP(TRIM(C261),'Paramètres 3'!A:B,2,FALSE)),"Lien"),"")</f>
        <v/>
      </c>
      <c r="C261" s="13"/>
      <c r="D261" s="14"/>
      <c r="E261" s="15"/>
      <c r="F261" s="15"/>
      <c r="G261" s="16"/>
      <c r="H261" s="15"/>
      <c r="I261" s="15"/>
      <c r="J261" s="16"/>
      <c r="K261" s="44"/>
      <c r="L261" s="47"/>
      <c r="M261" s="46"/>
      <c r="N261" s="46"/>
      <c r="O261" s="48"/>
    </row>
    <row r="262" spans="1:15" ht="60" customHeight="1" x14ac:dyDescent="0.25">
      <c r="A262" s="12"/>
      <c r="B262" s="7" t="str">
        <f>IF(C262&lt;&gt;"",HYPERLINK((VLOOKUP(TRIM(C262),'Paramètres 3'!A:B,2,FALSE)),"Lien"),"")</f>
        <v/>
      </c>
      <c r="C262" s="13"/>
      <c r="D262" s="14"/>
      <c r="E262" s="15"/>
      <c r="F262" s="15"/>
      <c r="G262" s="16"/>
      <c r="H262" s="15"/>
      <c r="I262" s="15"/>
      <c r="J262" s="16"/>
      <c r="K262" s="44"/>
      <c r="L262" s="47"/>
      <c r="M262" s="46"/>
      <c r="N262" s="46"/>
      <c r="O262" s="48"/>
    </row>
    <row r="263" spans="1:15" ht="60" customHeight="1" x14ac:dyDescent="0.25">
      <c r="A263" s="12"/>
      <c r="B263" s="7" t="str">
        <f>IF(C263&lt;&gt;"",HYPERLINK((VLOOKUP(TRIM(C263),'Paramètres 3'!A:B,2,FALSE)),"Lien"),"")</f>
        <v/>
      </c>
      <c r="C263" s="13"/>
      <c r="D263" s="14"/>
      <c r="E263" s="15"/>
      <c r="F263" s="15"/>
      <c r="G263" s="16"/>
      <c r="H263" s="15"/>
      <c r="I263" s="15"/>
      <c r="J263" s="16"/>
      <c r="K263" s="44"/>
      <c r="L263" s="47"/>
      <c r="M263" s="46"/>
      <c r="N263" s="46"/>
      <c r="O263" s="48"/>
    </row>
    <row r="264" spans="1:15" ht="60" customHeight="1" x14ac:dyDescent="0.25">
      <c r="A264" s="12"/>
      <c r="B264" s="7" t="str">
        <f>IF(C264&lt;&gt;"",HYPERLINK((VLOOKUP(TRIM(C264),'Paramètres 3'!A:B,2,FALSE)),"Lien"),"")</f>
        <v/>
      </c>
      <c r="C264" s="13"/>
      <c r="D264" s="14"/>
      <c r="E264" s="15"/>
      <c r="F264" s="15"/>
      <c r="G264" s="16"/>
      <c r="H264" s="15"/>
      <c r="I264" s="15"/>
      <c r="J264" s="16"/>
      <c r="K264" s="44"/>
      <c r="L264" s="47"/>
      <c r="M264" s="46"/>
      <c r="N264" s="46"/>
      <c r="O264" s="48"/>
    </row>
    <row r="265" spans="1:15" ht="60" customHeight="1" x14ac:dyDescent="0.25">
      <c r="A265" s="12"/>
      <c r="B265" s="7" t="str">
        <f>IF(C265&lt;&gt;"",HYPERLINK((VLOOKUP(TRIM(C265),'Paramètres 3'!A:B,2,FALSE)),"Lien"),"")</f>
        <v/>
      </c>
      <c r="C265" s="13"/>
      <c r="D265" s="14"/>
      <c r="E265" s="15"/>
      <c r="F265" s="15"/>
      <c r="G265" s="16"/>
      <c r="H265" s="15"/>
      <c r="I265" s="15"/>
      <c r="J265" s="16"/>
      <c r="K265" s="44"/>
      <c r="L265" s="47"/>
      <c r="M265" s="46"/>
      <c r="N265" s="46"/>
      <c r="O265" s="48"/>
    </row>
    <row r="266" spans="1:15" ht="60" customHeight="1" x14ac:dyDescent="0.25">
      <c r="A266" s="12"/>
      <c r="B266" s="7" t="str">
        <f>IF(C266&lt;&gt;"",HYPERLINK((VLOOKUP(TRIM(C266),'Paramètres 3'!A:B,2,FALSE)),"Lien"),"")</f>
        <v/>
      </c>
      <c r="C266" s="13"/>
      <c r="D266" s="14"/>
      <c r="E266" s="15"/>
      <c r="F266" s="15"/>
      <c r="G266" s="16"/>
      <c r="H266" s="15"/>
      <c r="I266" s="15"/>
      <c r="J266" s="16"/>
      <c r="K266" s="44"/>
      <c r="L266" s="47"/>
      <c r="M266" s="46"/>
      <c r="N266" s="46"/>
      <c r="O266" s="48"/>
    </row>
    <row r="267" spans="1:15" ht="60" customHeight="1" x14ac:dyDescent="0.25">
      <c r="A267" s="12"/>
      <c r="B267" s="7" t="str">
        <f>IF(C267&lt;&gt;"",HYPERLINK((VLOOKUP(TRIM(C267),'Paramètres 3'!A:B,2,FALSE)),"Lien"),"")</f>
        <v/>
      </c>
      <c r="C267" s="13"/>
      <c r="D267" s="14"/>
      <c r="E267" s="15"/>
      <c r="F267" s="15"/>
      <c r="G267" s="16"/>
      <c r="H267" s="15"/>
      <c r="I267" s="15"/>
      <c r="J267" s="16"/>
      <c r="K267" s="44"/>
      <c r="L267" s="47"/>
      <c r="M267" s="46"/>
      <c r="N267" s="46"/>
      <c r="O267" s="48"/>
    </row>
    <row r="268" spans="1:15" ht="60" customHeight="1" x14ac:dyDescent="0.25">
      <c r="A268" s="12"/>
      <c r="B268" s="7" t="str">
        <f>IF(C268&lt;&gt;"",HYPERLINK((VLOOKUP(TRIM(C268),'Paramètres 3'!A:B,2,FALSE)),"Lien"),"")</f>
        <v/>
      </c>
      <c r="C268" s="13"/>
      <c r="D268" s="14"/>
      <c r="E268" s="15"/>
      <c r="F268" s="15"/>
      <c r="G268" s="16"/>
      <c r="H268" s="15"/>
      <c r="I268" s="15"/>
      <c r="J268" s="16"/>
      <c r="K268" s="44"/>
      <c r="L268" s="47"/>
      <c r="M268" s="46"/>
      <c r="N268" s="46"/>
      <c r="O268" s="48"/>
    </row>
    <row r="269" spans="1:15" ht="60" customHeight="1" x14ac:dyDescent="0.25">
      <c r="A269" s="12"/>
      <c r="B269" s="7" t="str">
        <f>IF(C269&lt;&gt;"",HYPERLINK((VLOOKUP(TRIM(C269),'Paramètres 3'!A:B,2,FALSE)),"Lien"),"")</f>
        <v/>
      </c>
      <c r="C269" s="13"/>
      <c r="D269" s="14"/>
      <c r="E269" s="15"/>
      <c r="F269" s="15"/>
      <c r="G269" s="16"/>
      <c r="H269" s="15"/>
      <c r="I269" s="15"/>
      <c r="J269" s="16"/>
      <c r="K269" s="44"/>
      <c r="L269" s="47"/>
      <c r="M269" s="46"/>
      <c r="N269" s="46"/>
      <c r="O269" s="48"/>
    </row>
    <row r="270" spans="1:15" ht="60" customHeight="1" x14ac:dyDescent="0.25">
      <c r="A270" s="12"/>
      <c r="B270" s="7" t="str">
        <f>IF(C270&lt;&gt;"",HYPERLINK((VLOOKUP(TRIM(C270),'Paramètres 3'!A:B,2,FALSE)),"Lien"),"")</f>
        <v/>
      </c>
      <c r="C270" s="13"/>
      <c r="D270" s="14"/>
      <c r="E270" s="15"/>
      <c r="F270" s="15"/>
      <c r="G270" s="16"/>
      <c r="H270" s="15"/>
      <c r="I270" s="15"/>
      <c r="J270" s="16"/>
      <c r="K270" s="44"/>
      <c r="L270" s="47"/>
      <c r="M270" s="46"/>
      <c r="N270" s="46"/>
      <c r="O270" s="48"/>
    </row>
    <row r="271" spans="1:15" ht="60" customHeight="1" x14ac:dyDescent="0.25">
      <c r="A271" s="12"/>
      <c r="B271" s="7" t="str">
        <f>IF(C271&lt;&gt;"",HYPERLINK((VLOOKUP(TRIM(C271),'Paramètres 3'!A:B,2,FALSE)),"Lien"),"")</f>
        <v/>
      </c>
      <c r="C271" s="13"/>
      <c r="D271" s="14"/>
      <c r="E271" s="15"/>
      <c r="F271" s="15"/>
      <c r="G271" s="16"/>
      <c r="H271" s="15"/>
      <c r="I271" s="15"/>
      <c r="J271" s="16"/>
      <c r="K271" s="44"/>
      <c r="L271" s="47"/>
      <c r="M271" s="46"/>
      <c r="N271" s="46"/>
      <c r="O271" s="48"/>
    </row>
    <row r="272" spans="1:15" ht="60" customHeight="1" x14ac:dyDescent="0.25">
      <c r="A272" s="12"/>
      <c r="B272" s="7" t="str">
        <f>IF(C272&lt;&gt;"",HYPERLINK((VLOOKUP(TRIM(C272),'Paramètres 3'!A:B,2,FALSE)),"Lien"),"")</f>
        <v/>
      </c>
      <c r="C272" s="13"/>
      <c r="D272" s="14"/>
      <c r="E272" s="15"/>
      <c r="F272" s="15"/>
      <c r="G272" s="16"/>
      <c r="H272" s="15"/>
      <c r="I272" s="15"/>
      <c r="J272" s="16"/>
      <c r="K272" s="44"/>
      <c r="L272" s="47"/>
      <c r="M272" s="46"/>
      <c r="N272" s="46"/>
      <c r="O272" s="48"/>
    </row>
    <row r="273" spans="1:15" ht="60" customHeight="1" x14ac:dyDescent="0.25">
      <c r="A273" s="12"/>
      <c r="B273" s="7" t="str">
        <f>IF(C273&lt;&gt;"",HYPERLINK((VLOOKUP(TRIM(C273),'Paramètres 3'!A:B,2,FALSE)),"Lien"),"")</f>
        <v/>
      </c>
      <c r="C273" s="13"/>
      <c r="D273" s="14"/>
      <c r="E273" s="15"/>
      <c r="F273" s="15"/>
      <c r="G273" s="16"/>
      <c r="H273" s="15"/>
      <c r="I273" s="15"/>
      <c r="J273" s="16"/>
      <c r="K273" s="44"/>
      <c r="L273" s="47"/>
      <c r="M273" s="46"/>
      <c r="N273" s="46"/>
      <c r="O273" s="48"/>
    </row>
    <row r="274" spans="1:15" ht="60" customHeight="1" x14ac:dyDescent="0.25">
      <c r="A274" s="12"/>
      <c r="B274" s="7" t="str">
        <f>IF(C274&lt;&gt;"",HYPERLINK((VLOOKUP(TRIM(C274),'Paramètres 3'!A:B,2,FALSE)),"Lien"),"")</f>
        <v/>
      </c>
      <c r="C274" s="13"/>
      <c r="D274" s="14"/>
      <c r="E274" s="15"/>
      <c r="F274" s="15"/>
      <c r="G274" s="16"/>
      <c r="H274" s="15"/>
      <c r="I274" s="15"/>
      <c r="J274" s="16"/>
      <c r="K274" s="44"/>
      <c r="L274" s="47"/>
      <c r="M274" s="46"/>
      <c r="N274" s="46"/>
      <c r="O274" s="48"/>
    </row>
    <row r="275" spans="1:15" ht="60" customHeight="1" x14ac:dyDescent="0.25">
      <c r="A275" s="12"/>
      <c r="B275" s="7" t="str">
        <f>IF(C275&lt;&gt;"",HYPERLINK((VLOOKUP(TRIM(C275),'Paramètres 3'!A:B,2,FALSE)),"Lien"),"")</f>
        <v/>
      </c>
      <c r="C275" s="13"/>
      <c r="D275" s="14"/>
      <c r="E275" s="15"/>
      <c r="F275" s="15"/>
      <c r="G275" s="16"/>
      <c r="H275" s="15"/>
      <c r="I275" s="15"/>
      <c r="J275" s="16"/>
      <c r="K275" s="44"/>
      <c r="L275" s="47"/>
      <c r="M275" s="46"/>
      <c r="N275" s="46"/>
      <c r="O275" s="48"/>
    </row>
    <row r="276" spans="1:15" ht="60" customHeight="1" x14ac:dyDescent="0.25">
      <c r="A276" s="12"/>
      <c r="B276" s="7" t="str">
        <f>IF(C276&lt;&gt;"",HYPERLINK((VLOOKUP(TRIM(C276),'Paramètres 3'!A:B,2,FALSE)),"Lien"),"")</f>
        <v/>
      </c>
      <c r="C276" s="13"/>
      <c r="D276" s="14"/>
      <c r="E276" s="15"/>
      <c r="F276" s="15"/>
      <c r="G276" s="16"/>
      <c r="H276" s="15"/>
      <c r="I276" s="15"/>
      <c r="J276" s="16"/>
      <c r="K276" s="44"/>
      <c r="L276" s="47"/>
      <c r="M276" s="46"/>
      <c r="N276" s="46"/>
      <c r="O276" s="48"/>
    </row>
    <row r="277" spans="1:15" ht="60" customHeight="1" x14ac:dyDescent="0.25">
      <c r="A277" s="12"/>
      <c r="B277" s="7" t="str">
        <f>IF(C277&lt;&gt;"",HYPERLINK((VLOOKUP(TRIM(C277),'Paramètres 3'!A:B,2,FALSE)),"Lien"),"")</f>
        <v/>
      </c>
      <c r="C277" s="13"/>
      <c r="D277" s="14"/>
      <c r="E277" s="15"/>
      <c r="F277" s="15"/>
      <c r="G277" s="16"/>
      <c r="H277" s="15"/>
      <c r="I277" s="15"/>
      <c r="J277" s="16"/>
      <c r="K277" s="44"/>
      <c r="L277" s="47"/>
      <c r="M277" s="46"/>
      <c r="N277" s="46"/>
      <c r="O277" s="48"/>
    </row>
    <row r="278" spans="1:15" ht="60" customHeight="1" x14ac:dyDescent="0.25">
      <c r="A278" s="12"/>
      <c r="B278" s="7" t="str">
        <f>IF(C278&lt;&gt;"",HYPERLINK((VLOOKUP(TRIM(C278),'Paramètres 3'!A:B,2,FALSE)),"Lien"),"")</f>
        <v/>
      </c>
      <c r="C278" s="13"/>
      <c r="D278" s="14"/>
      <c r="E278" s="15"/>
      <c r="F278" s="15"/>
      <c r="G278" s="16"/>
      <c r="H278" s="15"/>
      <c r="I278" s="15"/>
      <c r="J278" s="16"/>
      <c r="K278" s="44"/>
      <c r="L278" s="47"/>
      <c r="M278" s="46"/>
      <c r="N278" s="46"/>
      <c r="O278" s="48"/>
    </row>
    <row r="279" spans="1:15" ht="60" customHeight="1" x14ac:dyDescent="0.25">
      <c r="A279" s="12"/>
      <c r="B279" s="7" t="str">
        <f>IF(C279&lt;&gt;"",HYPERLINK((VLOOKUP(TRIM(C279),'Paramètres 3'!A:B,2,FALSE)),"Lien"),"")</f>
        <v/>
      </c>
      <c r="C279" s="13"/>
      <c r="D279" s="14"/>
      <c r="E279" s="15"/>
      <c r="F279" s="15"/>
      <c r="G279" s="16"/>
      <c r="H279" s="15"/>
      <c r="I279" s="15"/>
      <c r="J279" s="16"/>
      <c r="K279" s="44"/>
      <c r="L279" s="47"/>
      <c r="M279" s="46"/>
      <c r="N279" s="46"/>
      <c r="O279" s="48"/>
    </row>
    <row r="280" spans="1:15" ht="60" customHeight="1" x14ac:dyDescent="0.25">
      <c r="A280" s="12"/>
      <c r="B280" s="7" t="str">
        <f>IF(C280&lt;&gt;"",HYPERLINK((VLOOKUP(TRIM(C280),'Paramètres 3'!A:B,2,FALSE)),"Lien"),"")</f>
        <v/>
      </c>
      <c r="C280" s="13"/>
      <c r="D280" s="14"/>
      <c r="E280" s="15"/>
      <c r="F280" s="15"/>
      <c r="G280" s="16"/>
      <c r="H280" s="15"/>
      <c r="I280" s="15"/>
      <c r="J280" s="16"/>
      <c r="K280" s="44"/>
      <c r="L280" s="47"/>
      <c r="M280" s="46"/>
      <c r="N280" s="46"/>
      <c r="O280" s="48"/>
    </row>
    <row r="281" spans="1:15" ht="60" customHeight="1" x14ac:dyDescent="0.25">
      <c r="A281" s="12"/>
      <c r="B281" s="7" t="str">
        <f>IF(C281&lt;&gt;"",HYPERLINK((VLOOKUP(TRIM(C281),'Paramètres 3'!A:B,2,FALSE)),"Lien"),"")</f>
        <v/>
      </c>
      <c r="C281" s="13"/>
      <c r="D281" s="14"/>
      <c r="E281" s="15"/>
      <c r="F281" s="15"/>
      <c r="G281" s="16"/>
      <c r="H281" s="15"/>
      <c r="I281" s="15"/>
      <c r="J281" s="16"/>
      <c r="K281" s="44"/>
      <c r="L281" s="47"/>
      <c r="M281" s="46"/>
      <c r="N281" s="46"/>
      <c r="O281" s="48"/>
    </row>
    <row r="282" spans="1:15" ht="60" customHeight="1" x14ac:dyDescent="0.25">
      <c r="A282" s="12"/>
      <c r="B282" s="7" t="str">
        <f>IF(C282&lt;&gt;"",HYPERLINK((VLOOKUP(TRIM(C282),'Paramètres 3'!A:B,2,FALSE)),"Lien"),"")</f>
        <v/>
      </c>
      <c r="C282" s="13"/>
      <c r="D282" s="14"/>
      <c r="E282" s="15"/>
      <c r="F282" s="15"/>
      <c r="G282" s="16"/>
      <c r="H282" s="15"/>
      <c r="I282" s="15"/>
      <c r="J282" s="16"/>
      <c r="K282" s="44"/>
      <c r="L282" s="47"/>
      <c r="M282" s="46"/>
      <c r="N282" s="46"/>
      <c r="O282" s="48"/>
    </row>
    <row r="283" spans="1:15" ht="60" customHeight="1" x14ac:dyDescent="0.25">
      <c r="A283" s="12"/>
      <c r="B283" s="7" t="str">
        <f>IF(C283&lt;&gt;"",HYPERLINK((VLOOKUP(TRIM(C283),'Paramètres 3'!A:B,2,FALSE)),"Lien"),"")</f>
        <v/>
      </c>
      <c r="C283" s="13"/>
      <c r="D283" s="14"/>
      <c r="E283" s="15"/>
      <c r="F283" s="15"/>
      <c r="G283" s="16"/>
      <c r="H283" s="15"/>
      <c r="I283" s="15"/>
      <c r="J283" s="16"/>
      <c r="K283" s="44"/>
      <c r="L283" s="47"/>
      <c r="M283" s="46"/>
      <c r="N283" s="46"/>
      <c r="O283" s="48"/>
    </row>
    <row r="284" spans="1:15" ht="60" customHeight="1" x14ac:dyDescent="0.25">
      <c r="A284" s="12"/>
      <c r="B284" s="7" t="str">
        <f>IF(C284&lt;&gt;"",HYPERLINK((VLOOKUP(TRIM(C284),'Paramètres 3'!A:B,2,FALSE)),"Lien"),"")</f>
        <v/>
      </c>
      <c r="C284" s="13"/>
      <c r="D284" s="14"/>
      <c r="E284" s="15"/>
      <c r="F284" s="15"/>
      <c r="G284" s="16"/>
      <c r="H284" s="15"/>
      <c r="I284" s="15"/>
      <c r="J284" s="16"/>
      <c r="K284" s="44"/>
      <c r="L284" s="47"/>
      <c r="M284" s="46"/>
      <c r="N284" s="46"/>
      <c r="O284" s="48"/>
    </row>
    <row r="285" spans="1:15" ht="60" customHeight="1" x14ac:dyDescent="0.25">
      <c r="A285" s="12"/>
      <c r="B285" s="7" t="str">
        <f>IF(C285&lt;&gt;"",HYPERLINK((VLOOKUP(TRIM(C285),'Paramètres 3'!A:B,2,FALSE)),"Lien"),"")</f>
        <v/>
      </c>
      <c r="C285" s="13"/>
      <c r="D285" s="14"/>
      <c r="E285" s="15"/>
      <c r="F285" s="15"/>
      <c r="G285" s="16"/>
      <c r="H285" s="15"/>
      <c r="I285" s="15"/>
      <c r="J285" s="16"/>
      <c r="K285" s="44"/>
      <c r="L285" s="47"/>
      <c r="M285" s="46"/>
      <c r="N285" s="46"/>
      <c r="O285" s="48"/>
    </row>
    <row r="286" spans="1:15" ht="60" customHeight="1" x14ac:dyDescent="0.25">
      <c r="A286" s="12"/>
      <c r="B286" s="7" t="str">
        <f>IF(C286&lt;&gt;"",HYPERLINK((VLOOKUP(TRIM(C286),'Paramètres 3'!A:B,2,FALSE)),"Lien"),"")</f>
        <v/>
      </c>
      <c r="C286" s="13"/>
      <c r="D286" s="14"/>
      <c r="E286" s="15"/>
      <c r="F286" s="15"/>
      <c r="G286" s="16"/>
      <c r="H286" s="15"/>
      <c r="I286" s="15"/>
      <c r="J286" s="16"/>
      <c r="K286" s="44"/>
      <c r="L286" s="47"/>
      <c r="M286" s="46"/>
      <c r="N286" s="46"/>
      <c r="O286" s="48"/>
    </row>
    <row r="287" spans="1:15" ht="60" customHeight="1" x14ac:dyDescent="0.25">
      <c r="A287" s="12"/>
      <c r="B287" s="7" t="str">
        <f>IF(C287&lt;&gt;"",HYPERLINK((VLOOKUP(TRIM(C287),'Paramètres 3'!A:B,2,FALSE)),"Lien"),"")</f>
        <v/>
      </c>
      <c r="C287" s="13"/>
      <c r="D287" s="14"/>
      <c r="E287" s="15"/>
      <c r="F287" s="15"/>
      <c r="G287" s="16"/>
      <c r="H287" s="15"/>
      <c r="I287" s="15"/>
      <c r="J287" s="16"/>
      <c r="K287" s="44"/>
      <c r="L287" s="47"/>
      <c r="M287" s="46"/>
      <c r="N287" s="46"/>
      <c r="O287" s="48"/>
    </row>
    <row r="288" spans="1:15" ht="60" customHeight="1" x14ac:dyDescent="0.25">
      <c r="A288" s="12"/>
      <c r="B288" s="7" t="str">
        <f>IF(C288&lt;&gt;"",HYPERLINK((VLOOKUP(TRIM(C288),'Paramètres 3'!A:B,2,FALSE)),"Lien"),"")</f>
        <v/>
      </c>
      <c r="C288" s="13"/>
      <c r="D288" s="14"/>
      <c r="E288" s="15"/>
      <c r="F288" s="15"/>
      <c r="G288" s="16"/>
      <c r="H288" s="15"/>
      <c r="I288" s="15"/>
      <c r="J288" s="16"/>
      <c r="K288" s="44"/>
      <c r="L288" s="47"/>
      <c r="M288" s="46"/>
      <c r="N288" s="46"/>
      <c r="O288" s="48"/>
    </row>
    <row r="289" spans="1:15" ht="60" customHeight="1" x14ac:dyDescent="0.25">
      <c r="A289" s="12"/>
      <c r="B289" s="7" t="str">
        <f>IF(C289&lt;&gt;"",HYPERLINK((VLOOKUP(TRIM(C289),'Paramètres 3'!A:B,2,FALSE)),"Lien"),"")</f>
        <v/>
      </c>
      <c r="C289" s="13"/>
      <c r="D289" s="14"/>
      <c r="E289" s="15"/>
      <c r="F289" s="15"/>
      <c r="G289" s="16"/>
      <c r="H289" s="15"/>
      <c r="I289" s="15"/>
      <c r="J289" s="16"/>
      <c r="K289" s="44"/>
      <c r="L289" s="47"/>
      <c r="M289" s="46"/>
      <c r="N289" s="46"/>
      <c r="O289" s="48"/>
    </row>
    <row r="290" spans="1:15" ht="60" customHeight="1" x14ac:dyDescent="0.25">
      <c r="A290" s="12"/>
      <c r="B290" s="7" t="str">
        <f>IF(C290&lt;&gt;"",HYPERLINK((VLOOKUP(TRIM(C290),'Paramètres 3'!A:B,2,FALSE)),"Lien"),"")</f>
        <v/>
      </c>
      <c r="C290" s="13"/>
      <c r="D290" s="14"/>
      <c r="E290" s="15"/>
      <c r="F290" s="15"/>
      <c r="G290" s="16"/>
      <c r="H290" s="15"/>
      <c r="I290" s="15"/>
      <c r="J290" s="16"/>
      <c r="K290" s="44"/>
      <c r="L290" s="47"/>
      <c r="M290" s="46"/>
      <c r="N290" s="46"/>
      <c r="O290" s="48"/>
    </row>
    <row r="291" spans="1:15" ht="60" customHeight="1" x14ac:dyDescent="0.25">
      <c r="A291" s="12"/>
      <c r="B291" s="7" t="str">
        <f>IF(C291&lt;&gt;"",HYPERLINK((VLOOKUP(TRIM(C291),'Paramètres 3'!A:B,2,FALSE)),"Lien"),"")</f>
        <v/>
      </c>
      <c r="C291" s="13"/>
      <c r="D291" s="14"/>
      <c r="E291" s="15"/>
      <c r="F291" s="15"/>
      <c r="G291" s="16"/>
      <c r="H291" s="15"/>
      <c r="I291" s="15"/>
      <c r="J291" s="16"/>
      <c r="K291" s="44"/>
      <c r="L291" s="47"/>
      <c r="M291" s="46"/>
      <c r="N291" s="46"/>
      <c r="O291" s="48"/>
    </row>
    <row r="292" spans="1:15" ht="60" customHeight="1" x14ac:dyDescent="0.25">
      <c r="A292" s="12"/>
      <c r="B292" s="7" t="str">
        <f>IF(C292&lt;&gt;"",HYPERLINK((VLOOKUP(TRIM(C292),'Paramètres 3'!A:B,2,FALSE)),"Lien"),"")</f>
        <v/>
      </c>
      <c r="C292" s="13"/>
      <c r="D292" s="14"/>
      <c r="E292" s="15"/>
      <c r="F292" s="15"/>
      <c r="G292" s="16"/>
      <c r="H292" s="15"/>
      <c r="I292" s="15"/>
      <c r="J292" s="16"/>
      <c r="K292" s="44"/>
      <c r="L292" s="47"/>
      <c r="M292" s="46"/>
      <c r="N292" s="46"/>
      <c r="O292" s="48"/>
    </row>
    <row r="293" spans="1:15" ht="60" customHeight="1" x14ac:dyDescent="0.25">
      <c r="A293" s="12"/>
      <c r="B293" s="7" t="str">
        <f>IF(C293&lt;&gt;"",HYPERLINK((VLOOKUP(TRIM(C293),'Paramètres 3'!A:B,2,FALSE)),"Lien"),"")</f>
        <v/>
      </c>
      <c r="C293" s="13"/>
      <c r="D293" s="14"/>
      <c r="E293" s="15"/>
      <c r="F293" s="15"/>
      <c r="G293" s="16"/>
      <c r="H293" s="15"/>
      <c r="I293" s="15"/>
      <c r="J293" s="16"/>
      <c r="K293" s="44"/>
      <c r="L293" s="47"/>
      <c r="M293" s="46"/>
      <c r="N293" s="46"/>
      <c r="O293" s="48"/>
    </row>
    <row r="294" spans="1:15" ht="60" customHeight="1" x14ac:dyDescent="0.25">
      <c r="A294" s="12"/>
      <c r="B294" s="7" t="str">
        <f>IF(C294&lt;&gt;"",HYPERLINK((VLOOKUP(TRIM(C294),'Paramètres 3'!A:B,2,FALSE)),"Lien"),"")</f>
        <v/>
      </c>
      <c r="C294" s="13"/>
      <c r="D294" s="14"/>
      <c r="E294" s="15"/>
      <c r="F294" s="15"/>
      <c r="G294" s="16"/>
      <c r="H294" s="15"/>
      <c r="I294" s="15"/>
      <c r="J294" s="16"/>
      <c r="K294" s="44"/>
      <c r="L294" s="47"/>
      <c r="M294" s="46"/>
      <c r="N294" s="46"/>
      <c r="O294" s="48"/>
    </row>
    <row r="295" spans="1:15" ht="60" customHeight="1" x14ac:dyDescent="0.25">
      <c r="A295" s="12"/>
      <c r="B295" s="7" t="str">
        <f>IF(C295&lt;&gt;"",HYPERLINK((VLOOKUP(TRIM(C295),'Paramètres 3'!A:B,2,FALSE)),"Lien"),"")</f>
        <v/>
      </c>
      <c r="C295" s="13"/>
      <c r="D295" s="14"/>
      <c r="E295" s="15"/>
      <c r="F295" s="15"/>
      <c r="G295" s="16"/>
      <c r="H295" s="15"/>
      <c r="I295" s="15"/>
      <c r="J295" s="16"/>
      <c r="K295" s="44"/>
      <c r="L295" s="47"/>
      <c r="M295" s="46"/>
      <c r="N295" s="46"/>
      <c r="O295" s="48"/>
    </row>
    <row r="296" spans="1:15" ht="60" customHeight="1" x14ac:dyDescent="0.25">
      <c r="A296" s="12"/>
      <c r="B296" s="7" t="str">
        <f>IF(C296&lt;&gt;"",HYPERLINK((VLOOKUP(TRIM(C296),'Paramètres 3'!A:B,2,FALSE)),"Lien"),"")</f>
        <v/>
      </c>
      <c r="C296" s="13"/>
      <c r="D296" s="14"/>
      <c r="E296" s="15"/>
      <c r="F296" s="15"/>
      <c r="G296" s="16"/>
      <c r="H296" s="15"/>
      <c r="I296" s="15"/>
      <c r="J296" s="16"/>
      <c r="K296" s="44"/>
      <c r="L296" s="47"/>
      <c r="M296" s="46"/>
      <c r="N296" s="46"/>
      <c r="O296" s="48"/>
    </row>
    <row r="297" spans="1:15" ht="60" customHeight="1" x14ac:dyDescent="0.25">
      <c r="A297" s="12"/>
      <c r="B297" s="7" t="str">
        <f>IF(C297&lt;&gt;"",HYPERLINK((VLOOKUP(TRIM(C297),'Paramètres 3'!A:B,2,FALSE)),"Lien"),"")</f>
        <v/>
      </c>
      <c r="C297" s="13"/>
      <c r="D297" s="14"/>
      <c r="E297" s="15"/>
      <c r="F297" s="15"/>
      <c r="G297" s="16"/>
      <c r="H297" s="15"/>
      <c r="I297" s="15"/>
      <c r="J297" s="16"/>
      <c r="K297" s="44"/>
      <c r="L297" s="47"/>
      <c r="M297" s="46"/>
      <c r="N297" s="46"/>
      <c r="O297" s="48"/>
    </row>
    <row r="298" spans="1:15" ht="60" customHeight="1" x14ac:dyDescent="0.25">
      <c r="A298" s="12"/>
      <c r="B298" s="7" t="str">
        <f>IF(C298&lt;&gt;"",HYPERLINK((VLOOKUP(TRIM(C298),'Paramètres 3'!A:B,2,FALSE)),"Lien"),"")</f>
        <v/>
      </c>
      <c r="C298" s="13"/>
      <c r="D298" s="14"/>
      <c r="E298" s="15"/>
      <c r="F298" s="15"/>
      <c r="G298" s="16"/>
      <c r="H298" s="15"/>
      <c r="I298" s="15"/>
      <c r="J298" s="16"/>
      <c r="K298" s="44"/>
      <c r="L298" s="47"/>
      <c r="M298" s="46"/>
      <c r="N298" s="46"/>
      <c r="O298" s="48"/>
    </row>
    <row r="299" spans="1:15" ht="60" customHeight="1" x14ac:dyDescent="0.25">
      <c r="A299" s="12"/>
      <c r="B299" s="7" t="str">
        <f>IF(C299&lt;&gt;"",HYPERLINK((VLOOKUP(TRIM(C299),'Paramètres 3'!A:B,2,FALSE)),"Lien"),"")</f>
        <v/>
      </c>
      <c r="C299" s="13"/>
      <c r="D299" s="14"/>
      <c r="E299" s="15"/>
      <c r="F299" s="15"/>
      <c r="G299" s="16"/>
      <c r="H299" s="15"/>
      <c r="I299" s="15"/>
      <c r="J299" s="16"/>
      <c r="K299" s="44"/>
      <c r="L299" s="47"/>
      <c r="M299" s="46"/>
      <c r="N299" s="46"/>
      <c r="O299" s="48"/>
    </row>
    <row r="300" spans="1:15" ht="60" customHeight="1" x14ac:dyDescent="0.25">
      <c r="A300" s="12"/>
      <c r="B300" s="7" t="str">
        <f>IF(C300&lt;&gt;"",HYPERLINK((VLOOKUP(TRIM(C300),'Paramètres 3'!A:B,2,FALSE)),"Lien"),"")</f>
        <v/>
      </c>
      <c r="C300" s="13"/>
      <c r="D300" s="14"/>
      <c r="E300" s="15"/>
      <c r="F300" s="15"/>
      <c r="G300" s="16"/>
      <c r="H300" s="15"/>
      <c r="I300" s="15"/>
      <c r="J300" s="16"/>
      <c r="K300" s="44"/>
      <c r="L300" s="47"/>
      <c r="M300" s="46"/>
      <c r="N300" s="46"/>
      <c r="O300" s="48"/>
    </row>
    <row r="301" spans="1:15" ht="60" customHeight="1" x14ac:dyDescent="0.25">
      <c r="A301" s="12"/>
      <c r="B301" s="7" t="str">
        <f>IF(C301&lt;&gt;"",HYPERLINK((VLOOKUP(TRIM(C301),'Paramètres 3'!A:B,2,FALSE)),"Lien"),"")</f>
        <v/>
      </c>
      <c r="C301" s="13"/>
      <c r="D301" s="14"/>
      <c r="E301" s="15"/>
      <c r="F301" s="15"/>
      <c r="G301" s="16"/>
      <c r="H301" s="15"/>
      <c r="I301" s="15"/>
      <c r="J301" s="16"/>
      <c r="K301" s="44"/>
      <c r="L301" s="47"/>
      <c r="M301" s="46"/>
      <c r="N301" s="46"/>
      <c r="O301" s="48"/>
    </row>
    <row r="302" spans="1:15" ht="60" customHeight="1" x14ac:dyDescent="0.25">
      <c r="A302" s="12"/>
      <c r="B302" s="7" t="str">
        <f>IF(C302&lt;&gt;"",HYPERLINK((VLOOKUP(TRIM(C302),'Paramètres 3'!A:B,2,FALSE)),"Lien"),"")</f>
        <v/>
      </c>
      <c r="C302" s="13"/>
      <c r="D302" s="14"/>
      <c r="E302" s="15"/>
      <c r="F302" s="15"/>
      <c r="G302" s="16"/>
      <c r="H302" s="15"/>
      <c r="I302" s="15"/>
      <c r="J302" s="16"/>
      <c r="K302" s="44"/>
      <c r="L302" s="47"/>
      <c r="M302" s="46"/>
      <c r="N302" s="46"/>
      <c r="O302" s="48"/>
    </row>
    <row r="303" spans="1:15" ht="60" customHeight="1" x14ac:dyDescent="0.25">
      <c r="A303" s="12"/>
      <c r="B303" s="7" t="str">
        <f>IF(C303&lt;&gt;"",HYPERLINK((VLOOKUP(TRIM(C303),'Paramètres 3'!A:B,2,FALSE)),"Lien"),"")</f>
        <v/>
      </c>
      <c r="C303" s="13"/>
      <c r="D303" s="14"/>
      <c r="E303" s="15"/>
      <c r="F303" s="15"/>
      <c r="G303" s="16"/>
      <c r="H303" s="15"/>
      <c r="I303" s="15"/>
      <c r="J303" s="16"/>
      <c r="K303" s="44"/>
      <c r="L303" s="47"/>
      <c r="M303" s="46"/>
      <c r="N303" s="46"/>
      <c r="O303" s="48"/>
    </row>
    <row r="304" spans="1:15" ht="60" customHeight="1" x14ac:dyDescent="0.25">
      <c r="A304" s="12"/>
      <c r="B304" s="7" t="str">
        <f>IF(C304&lt;&gt;"",HYPERLINK((VLOOKUP(TRIM(C304),'Paramètres 3'!A:B,2,FALSE)),"Lien"),"")</f>
        <v/>
      </c>
      <c r="C304" s="13"/>
      <c r="D304" s="14"/>
      <c r="E304" s="15"/>
      <c r="F304" s="15"/>
      <c r="G304" s="16"/>
      <c r="H304" s="15"/>
      <c r="I304" s="15"/>
      <c r="J304" s="16"/>
      <c r="K304" s="44"/>
      <c r="L304" s="47"/>
      <c r="M304" s="46"/>
      <c r="N304" s="46"/>
      <c r="O304" s="48"/>
    </row>
    <row r="305" spans="1:15" ht="60" customHeight="1" x14ac:dyDescent="0.25">
      <c r="A305" s="12"/>
      <c r="B305" s="7" t="str">
        <f>IF(C305&lt;&gt;"",HYPERLINK((VLOOKUP(TRIM(C305),'Paramètres 3'!A:B,2,FALSE)),"Lien"),"")</f>
        <v/>
      </c>
      <c r="C305" s="13"/>
      <c r="D305" s="14"/>
      <c r="E305" s="15"/>
      <c r="F305" s="15"/>
      <c r="G305" s="16"/>
      <c r="H305" s="15"/>
      <c r="I305" s="15"/>
      <c r="J305" s="16"/>
      <c r="K305" s="44"/>
      <c r="L305" s="47"/>
      <c r="M305" s="46"/>
      <c r="N305" s="46"/>
      <c r="O305" s="48"/>
    </row>
    <row r="306" spans="1:15" ht="60" customHeight="1" x14ac:dyDescent="0.25">
      <c r="A306" s="12"/>
      <c r="B306" s="7" t="str">
        <f>IF(C306&lt;&gt;"",HYPERLINK((VLOOKUP(TRIM(C306),'Paramètres 3'!A:B,2,FALSE)),"Lien"),"")</f>
        <v/>
      </c>
      <c r="C306" s="13"/>
      <c r="D306" s="14"/>
      <c r="E306" s="15"/>
      <c r="F306" s="15"/>
      <c r="G306" s="16"/>
      <c r="H306" s="15"/>
      <c r="I306" s="15"/>
      <c r="J306" s="16"/>
      <c r="K306" s="44"/>
      <c r="L306" s="47"/>
      <c r="M306" s="46"/>
      <c r="N306" s="46"/>
      <c r="O306" s="48"/>
    </row>
    <row r="307" spans="1:15" ht="60" customHeight="1" x14ac:dyDescent="0.25">
      <c r="A307" s="12"/>
      <c r="B307" s="7" t="str">
        <f>IF(C307&lt;&gt;"",HYPERLINK((VLOOKUP(TRIM(C307),'Paramètres 3'!A:B,2,FALSE)),"Lien"),"")</f>
        <v/>
      </c>
      <c r="C307" s="13"/>
      <c r="D307" s="14"/>
      <c r="E307" s="15"/>
      <c r="F307" s="15"/>
      <c r="G307" s="16"/>
      <c r="H307" s="15"/>
      <c r="I307" s="15"/>
      <c r="J307" s="16"/>
      <c r="K307" s="44"/>
      <c r="L307" s="47"/>
      <c r="M307" s="46"/>
      <c r="N307" s="46"/>
      <c r="O307" s="48"/>
    </row>
    <row r="308" spans="1:15" ht="60" customHeight="1" x14ac:dyDescent="0.25">
      <c r="A308" s="12"/>
      <c r="B308" s="7" t="str">
        <f>IF(C308&lt;&gt;"",HYPERLINK((VLOOKUP(TRIM(C308),'Paramètres 3'!A:B,2,FALSE)),"Lien"),"")</f>
        <v/>
      </c>
      <c r="C308" s="13"/>
      <c r="D308" s="14"/>
      <c r="E308" s="15"/>
      <c r="F308" s="15"/>
      <c r="G308" s="16"/>
      <c r="H308" s="15"/>
      <c r="I308" s="15"/>
      <c r="J308" s="16"/>
      <c r="K308" s="44"/>
      <c r="L308" s="47"/>
      <c r="M308" s="46"/>
      <c r="N308" s="46"/>
      <c r="O308" s="48"/>
    </row>
    <row r="309" spans="1:15" ht="60" customHeight="1" x14ac:dyDescent="0.25">
      <c r="A309" s="12"/>
      <c r="B309" s="7" t="str">
        <f>IF(C309&lt;&gt;"",HYPERLINK((VLOOKUP(TRIM(C309),'Paramètres 3'!A:B,2,FALSE)),"Lien"),"")</f>
        <v/>
      </c>
      <c r="C309" s="13"/>
      <c r="D309" s="14"/>
      <c r="E309" s="15"/>
      <c r="F309" s="15"/>
      <c r="G309" s="16"/>
      <c r="H309" s="15"/>
      <c r="I309" s="15"/>
      <c r="J309" s="16"/>
      <c r="K309" s="44"/>
      <c r="L309" s="47"/>
      <c r="M309" s="46"/>
      <c r="N309" s="46"/>
      <c r="O309" s="48"/>
    </row>
    <row r="310" spans="1:15" ht="60" customHeight="1" x14ac:dyDescent="0.25">
      <c r="A310" s="12"/>
      <c r="B310" s="7" t="str">
        <f>IF(C310&lt;&gt;"",HYPERLINK((VLOOKUP(TRIM(C310),'Paramètres 3'!A:B,2,FALSE)),"Lien"),"")</f>
        <v/>
      </c>
      <c r="C310" s="13"/>
      <c r="D310" s="14"/>
      <c r="E310" s="15"/>
      <c r="F310" s="15"/>
      <c r="G310" s="16"/>
      <c r="H310" s="15"/>
      <c r="I310" s="15"/>
      <c r="J310" s="16"/>
      <c r="K310" s="44"/>
      <c r="L310" s="47"/>
      <c r="M310" s="46"/>
      <c r="N310" s="46"/>
      <c r="O310" s="48"/>
    </row>
    <row r="311" spans="1:15" ht="60" customHeight="1" x14ac:dyDescent="0.25">
      <c r="A311" s="12"/>
      <c r="B311" s="7" t="str">
        <f>IF(C311&lt;&gt;"",HYPERLINK((VLOOKUP(TRIM(C311),'Paramètres 3'!A:B,2,FALSE)),"Lien"),"")</f>
        <v/>
      </c>
      <c r="C311" s="13"/>
      <c r="D311" s="14"/>
      <c r="E311" s="15"/>
      <c r="F311" s="15"/>
      <c r="G311" s="16"/>
      <c r="H311" s="15"/>
      <c r="I311" s="15"/>
      <c r="J311" s="16"/>
      <c r="K311" s="44"/>
      <c r="L311" s="47"/>
      <c r="M311" s="46"/>
      <c r="N311" s="46"/>
      <c r="O311" s="48"/>
    </row>
    <row r="312" spans="1:15" ht="60" customHeight="1" x14ac:dyDescent="0.25">
      <c r="A312" s="12"/>
      <c r="B312" s="7" t="str">
        <f>IF(C312&lt;&gt;"",HYPERLINK((VLOOKUP(TRIM(C312),'Paramètres 3'!A:B,2,FALSE)),"Lien"),"")</f>
        <v/>
      </c>
      <c r="C312" s="13"/>
      <c r="D312" s="14"/>
      <c r="E312" s="15"/>
      <c r="F312" s="15"/>
      <c r="G312" s="16"/>
      <c r="H312" s="15"/>
      <c r="I312" s="15"/>
      <c r="J312" s="16"/>
      <c r="K312" s="44"/>
      <c r="L312" s="47"/>
      <c r="M312" s="46"/>
      <c r="N312" s="46"/>
      <c r="O312" s="48"/>
    </row>
    <row r="313" spans="1:15" ht="60" customHeight="1" x14ac:dyDescent="0.25">
      <c r="A313" s="12"/>
      <c r="B313" s="7" t="str">
        <f>IF(C313&lt;&gt;"",HYPERLINK((VLOOKUP(TRIM(C313),'Paramètres 3'!A:B,2,FALSE)),"Lien"),"")</f>
        <v/>
      </c>
      <c r="C313" s="13"/>
      <c r="D313" s="14"/>
      <c r="E313" s="15"/>
      <c r="F313" s="15"/>
      <c r="G313" s="16"/>
      <c r="H313" s="15"/>
      <c r="I313" s="15"/>
      <c r="J313" s="16"/>
      <c r="K313" s="44"/>
      <c r="L313" s="47"/>
      <c r="M313" s="46"/>
      <c r="N313" s="46"/>
      <c r="O313" s="48"/>
    </row>
    <row r="314" spans="1:15" ht="60" customHeight="1" x14ac:dyDescent="0.25">
      <c r="A314" s="12"/>
      <c r="B314" s="7" t="str">
        <f>IF(C314&lt;&gt;"",HYPERLINK((VLOOKUP(TRIM(C314),'Paramètres 3'!A:B,2,FALSE)),"Lien"),"")</f>
        <v/>
      </c>
      <c r="C314" s="13"/>
      <c r="D314" s="14"/>
      <c r="E314" s="15"/>
      <c r="F314" s="15"/>
      <c r="G314" s="16"/>
      <c r="H314" s="15"/>
      <c r="I314" s="15"/>
      <c r="J314" s="16"/>
      <c r="K314" s="44"/>
      <c r="L314" s="47"/>
      <c r="M314" s="46"/>
      <c r="N314" s="46"/>
      <c r="O314" s="48"/>
    </row>
    <row r="315" spans="1:15" ht="60" customHeight="1" x14ac:dyDescent="0.25">
      <c r="A315" s="12"/>
      <c r="B315" s="7" t="str">
        <f>IF(C315&lt;&gt;"",HYPERLINK((VLOOKUP(TRIM(C315),'Paramètres 3'!A:B,2,FALSE)),"Lien"),"")</f>
        <v/>
      </c>
      <c r="C315" s="13"/>
      <c r="D315" s="14"/>
      <c r="E315" s="15"/>
      <c r="F315" s="15"/>
      <c r="G315" s="16"/>
      <c r="H315" s="15"/>
      <c r="I315" s="15"/>
      <c r="J315" s="16"/>
      <c r="K315" s="44"/>
      <c r="L315" s="47"/>
      <c r="M315" s="46"/>
      <c r="N315" s="46"/>
      <c r="O315" s="48"/>
    </row>
    <row r="316" spans="1:15" ht="60" customHeight="1" x14ac:dyDescent="0.25">
      <c r="A316" s="12"/>
      <c r="B316" s="7" t="str">
        <f>IF(C316&lt;&gt;"",HYPERLINK((VLOOKUP(TRIM(C316),'Paramètres 3'!A:B,2,FALSE)),"Lien"),"")</f>
        <v/>
      </c>
      <c r="C316" s="13"/>
      <c r="D316" s="14"/>
      <c r="E316" s="15"/>
      <c r="F316" s="15"/>
      <c r="G316" s="16"/>
      <c r="H316" s="15"/>
      <c r="I316" s="15"/>
      <c r="J316" s="16"/>
      <c r="K316" s="44"/>
      <c r="L316" s="47"/>
      <c r="M316" s="46"/>
      <c r="N316" s="46"/>
      <c r="O316" s="48"/>
    </row>
    <row r="317" spans="1:15" ht="60" customHeight="1" x14ac:dyDescent="0.25">
      <c r="A317" s="12"/>
      <c r="B317" s="7" t="str">
        <f>IF(C317&lt;&gt;"",HYPERLINK((VLOOKUP(TRIM(C317),'Paramètres 3'!A:B,2,FALSE)),"Lien"),"")</f>
        <v/>
      </c>
      <c r="C317" s="13"/>
      <c r="D317" s="14"/>
      <c r="E317" s="15"/>
      <c r="F317" s="15"/>
      <c r="G317" s="16"/>
      <c r="H317" s="15"/>
      <c r="I317" s="15"/>
      <c r="J317" s="16"/>
      <c r="K317" s="44"/>
      <c r="L317" s="47"/>
      <c r="M317" s="46"/>
      <c r="N317" s="46"/>
      <c r="O317" s="48"/>
    </row>
    <row r="318" spans="1:15" ht="60" customHeight="1" x14ac:dyDescent="0.25">
      <c r="A318" s="12"/>
      <c r="B318" s="7" t="str">
        <f>IF(C318&lt;&gt;"",HYPERLINK((VLOOKUP(TRIM(C318),'Paramètres 3'!A:B,2,FALSE)),"Lien"),"")</f>
        <v/>
      </c>
      <c r="C318" s="13"/>
      <c r="D318" s="14"/>
      <c r="E318" s="15"/>
      <c r="F318" s="15"/>
      <c r="G318" s="16"/>
      <c r="H318" s="15"/>
      <c r="I318" s="15"/>
      <c r="J318" s="16"/>
      <c r="K318" s="44"/>
      <c r="L318" s="47"/>
      <c r="M318" s="46"/>
      <c r="N318" s="46"/>
      <c r="O318" s="48"/>
    </row>
    <row r="319" spans="1:15" ht="60" customHeight="1" x14ac:dyDescent="0.25">
      <c r="A319" s="12"/>
      <c r="B319" s="7" t="str">
        <f>IF(C319&lt;&gt;"",HYPERLINK((VLOOKUP(TRIM(C319),'Paramètres 3'!A:B,2,FALSE)),"Lien"),"")</f>
        <v/>
      </c>
      <c r="C319" s="13"/>
      <c r="D319" s="14"/>
      <c r="E319" s="15"/>
      <c r="F319" s="15"/>
      <c r="G319" s="16"/>
      <c r="H319" s="15"/>
      <c r="I319" s="15"/>
      <c r="J319" s="16"/>
      <c r="K319" s="44"/>
      <c r="L319" s="47"/>
      <c r="M319" s="46"/>
      <c r="N319" s="46"/>
      <c r="O319" s="48"/>
    </row>
    <row r="320" spans="1:15" ht="60" customHeight="1" x14ac:dyDescent="0.25">
      <c r="A320" s="12"/>
      <c r="B320" s="7" t="str">
        <f>IF(C320&lt;&gt;"",HYPERLINK((VLOOKUP(TRIM(C320),'Paramètres 3'!A:B,2,FALSE)),"Lien"),"")</f>
        <v/>
      </c>
      <c r="C320" s="13"/>
      <c r="D320" s="14"/>
      <c r="E320" s="15"/>
      <c r="F320" s="15"/>
      <c r="G320" s="16"/>
      <c r="H320" s="15"/>
      <c r="I320" s="15"/>
      <c r="J320" s="16"/>
      <c r="K320" s="44"/>
      <c r="L320" s="47"/>
      <c r="M320" s="46"/>
      <c r="N320" s="46"/>
      <c r="O320" s="48"/>
    </row>
    <row r="321" spans="1:15" ht="60" customHeight="1" x14ac:dyDescent="0.25">
      <c r="A321" s="12"/>
      <c r="B321" s="7" t="str">
        <f>IF(C321&lt;&gt;"",HYPERLINK((VLOOKUP(TRIM(C321),'Paramètres 3'!A:B,2,FALSE)),"Lien"),"")</f>
        <v/>
      </c>
      <c r="C321" s="13"/>
      <c r="D321" s="14"/>
      <c r="E321" s="15"/>
      <c r="F321" s="15"/>
      <c r="G321" s="16"/>
      <c r="H321" s="15"/>
      <c r="I321" s="15"/>
      <c r="J321" s="16"/>
      <c r="K321" s="44"/>
      <c r="L321" s="47"/>
      <c r="M321" s="46"/>
      <c r="N321" s="46"/>
      <c r="O321" s="48"/>
    </row>
    <row r="322" spans="1:15" ht="60" customHeight="1" x14ac:dyDescent="0.25">
      <c r="A322" s="12"/>
      <c r="B322" s="7" t="str">
        <f>IF(C322&lt;&gt;"",HYPERLINK((VLOOKUP(TRIM(C322),'Paramètres 3'!A:B,2,FALSE)),"Lien"),"")</f>
        <v/>
      </c>
      <c r="C322" s="13"/>
      <c r="D322" s="14"/>
      <c r="E322" s="15"/>
      <c r="F322" s="15"/>
      <c r="G322" s="16"/>
      <c r="H322" s="15"/>
      <c r="I322" s="15"/>
      <c r="J322" s="16"/>
      <c r="K322" s="44"/>
      <c r="L322" s="47"/>
      <c r="M322" s="46"/>
      <c r="N322" s="46"/>
      <c r="O322" s="48"/>
    </row>
    <row r="323" spans="1:15" ht="60" customHeight="1" x14ac:dyDescent="0.25">
      <c r="A323" s="12"/>
      <c r="B323" s="7" t="str">
        <f>IF(C323&lt;&gt;"",HYPERLINK((VLOOKUP(TRIM(C323),'Paramètres 3'!A:B,2,FALSE)),"Lien"),"")</f>
        <v/>
      </c>
      <c r="C323" s="13"/>
      <c r="D323" s="14"/>
      <c r="E323" s="15"/>
      <c r="F323" s="15"/>
      <c r="G323" s="16"/>
      <c r="H323" s="15"/>
      <c r="I323" s="15"/>
      <c r="J323" s="16"/>
      <c r="K323" s="44"/>
      <c r="L323" s="47"/>
      <c r="M323" s="46"/>
      <c r="N323" s="46"/>
      <c r="O323" s="48"/>
    </row>
    <row r="324" spans="1:15" ht="60" customHeight="1" x14ac:dyDescent="0.25">
      <c r="A324" s="12"/>
      <c r="B324" s="7" t="str">
        <f>IF(C324&lt;&gt;"",HYPERLINK((VLOOKUP(TRIM(C324),'Paramètres 3'!A:B,2,FALSE)),"Lien"),"")</f>
        <v/>
      </c>
      <c r="C324" s="13"/>
      <c r="D324" s="14"/>
      <c r="E324" s="15"/>
      <c r="F324" s="15"/>
      <c r="G324" s="16"/>
      <c r="H324" s="15"/>
      <c r="I324" s="15"/>
      <c r="J324" s="16"/>
      <c r="K324" s="44"/>
      <c r="L324" s="47"/>
      <c r="M324" s="46"/>
      <c r="N324" s="46"/>
      <c r="O324" s="48"/>
    </row>
    <row r="325" spans="1:15" ht="60" customHeight="1" x14ac:dyDescent="0.25">
      <c r="A325" s="12"/>
      <c r="B325" s="7" t="str">
        <f>IF(C325&lt;&gt;"",HYPERLINK((VLOOKUP(TRIM(C325),'Paramètres 3'!A:B,2,FALSE)),"Lien"),"")</f>
        <v/>
      </c>
      <c r="C325" s="13"/>
      <c r="D325" s="14"/>
      <c r="E325" s="15"/>
      <c r="F325" s="15"/>
      <c r="G325" s="16"/>
      <c r="H325" s="15"/>
      <c r="I325" s="15"/>
      <c r="J325" s="16"/>
      <c r="K325" s="44"/>
      <c r="L325" s="47"/>
      <c r="M325" s="46"/>
      <c r="N325" s="46"/>
      <c r="O325" s="48"/>
    </row>
    <row r="326" spans="1:15" ht="60" customHeight="1" x14ac:dyDescent="0.25">
      <c r="A326" s="12"/>
      <c r="B326" s="7" t="str">
        <f>IF(C326&lt;&gt;"",HYPERLINK((VLOOKUP(TRIM(C326),'Paramètres 3'!A:B,2,FALSE)),"Lien"),"")</f>
        <v/>
      </c>
      <c r="C326" s="13"/>
      <c r="D326" s="14"/>
      <c r="E326" s="15"/>
      <c r="F326" s="15"/>
      <c r="G326" s="16"/>
      <c r="H326" s="15"/>
      <c r="I326" s="15"/>
      <c r="J326" s="16"/>
      <c r="K326" s="44"/>
      <c r="L326" s="47"/>
      <c r="M326" s="46"/>
      <c r="N326" s="46"/>
      <c r="O326" s="48"/>
    </row>
    <row r="327" spans="1:15" ht="60" customHeight="1" x14ac:dyDescent="0.25">
      <c r="A327" s="12"/>
      <c r="B327" s="7" t="str">
        <f>IF(C327&lt;&gt;"",HYPERLINK((VLOOKUP(TRIM(C327),'Paramètres 3'!A:B,2,FALSE)),"Lien"),"")</f>
        <v/>
      </c>
      <c r="C327" s="13"/>
      <c r="D327" s="14"/>
      <c r="E327" s="15"/>
      <c r="F327" s="15"/>
      <c r="G327" s="16"/>
      <c r="H327" s="15"/>
      <c r="I327" s="15"/>
      <c r="J327" s="16"/>
      <c r="K327" s="44"/>
      <c r="L327" s="47"/>
      <c r="M327" s="46"/>
      <c r="N327" s="46"/>
      <c r="O327" s="48"/>
    </row>
    <row r="328" spans="1:15" ht="60" customHeight="1" x14ac:dyDescent="0.25">
      <c r="A328" s="12"/>
      <c r="B328" s="7" t="str">
        <f>IF(C328&lt;&gt;"",HYPERLINK((VLOOKUP(TRIM(C328),'Paramètres 3'!A:B,2,FALSE)),"Lien"),"")</f>
        <v/>
      </c>
      <c r="C328" s="13"/>
      <c r="D328" s="14"/>
      <c r="E328" s="15"/>
      <c r="F328" s="15"/>
      <c r="G328" s="16"/>
      <c r="H328" s="15"/>
      <c r="I328" s="15"/>
      <c r="J328" s="16"/>
      <c r="K328" s="44"/>
      <c r="L328" s="47"/>
      <c r="M328" s="46"/>
      <c r="N328" s="46"/>
      <c r="O328" s="48"/>
    </row>
    <row r="329" spans="1:15" ht="60" customHeight="1" x14ac:dyDescent="0.25">
      <c r="A329" s="12"/>
      <c r="B329" s="7" t="str">
        <f>IF(C329&lt;&gt;"",HYPERLINK((VLOOKUP(TRIM(C329),'Paramètres 3'!A:B,2,FALSE)),"Lien"),"")</f>
        <v/>
      </c>
      <c r="C329" s="13"/>
      <c r="D329" s="14"/>
      <c r="E329" s="15"/>
      <c r="F329" s="15"/>
      <c r="G329" s="16"/>
      <c r="H329" s="15"/>
      <c r="I329" s="15"/>
      <c r="J329" s="16"/>
      <c r="K329" s="44"/>
      <c r="L329" s="47"/>
      <c r="M329" s="46"/>
      <c r="N329" s="46"/>
      <c r="O329" s="48"/>
    </row>
    <row r="330" spans="1:15" ht="60" customHeight="1" x14ac:dyDescent="0.25">
      <c r="A330" s="12"/>
      <c r="B330" s="7" t="str">
        <f>IF(C330&lt;&gt;"",HYPERLINK((VLOOKUP(TRIM(C330),'Paramètres 3'!A:B,2,FALSE)),"Lien"),"")</f>
        <v/>
      </c>
      <c r="C330" s="13"/>
      <c r="D330" s="14"/>
      <c r="E330" s="15"/>
      <c r="F330" s="15"/>
      <c r="G330" s="16"/>
      <c r="H330" s="15"/>
      <c r="I330" s="15"/>
      <c r="J330" s="16"/>
      <c r="K330" s="44"/>
      <c r="L330" s="47"/>
      <c r="M330" s="46"/>
      <c r="N330" s="46"/>
      <c r="O330" s="48"/>
    </row>
    <row r="331" spans="1:15" ht="60" customHeight="1" x14ac:dyDescent="0.25">
      <c r="A331" s="12"/>
      <c r="B331" s="7" t="str">
        <f>IF(C331&lt;&gt;"",HYPERLINK((VLOOKUP(TRIM(C331),'Paramètres 3'!A:B,2,FALSE)),"Lien"),"")</f>
        <v/>
      </c>
      <c r="C331" s="13"/>
      <c r="D331" s="14"/>
      <c r="E331" s="15"/>
      <c r="F331" s="15"/>
      <c r="G331" s="16"/>
      <c r="H331" s="15"/>
      <c r="I331" s="15"/>
      <c r="J331" s="16"/>
      <c r="K331" s="44"/>
      <c r="L331" s="47"/>
      <c r="M331" s="46"/>
      <c r="N331" s="46"/>
      <c r="O331" s="48"/>
    </row>
    <row r="332" spans="1:15" ht="60" customHeight="1" x14ac:dyDescent="0.25">
      <c r="A332" s="12"/>
      <c r="B332" s="7" t="str">
        <f>IF(C332&lt;&gt;"",HYPERLINK((VLOOKUP(TRIM(C332),'Paramètres 3'!A:B,2,FALSE)),"Lien"),"")</f>
        <v/>
      </c>
      <c r="C332" s="13"/>
      <c r="D332" s="14"/>
      <c r="E332" s="15"/>
      <c r="F332" s="15"/>
      <c r="G332" s="16"/>
      <c r="H332" s="15"/>
      <c r="I332" s="15"/>
      <c r="J332" s="16"/>
      <c r="K332" s="44"/>
      <c r="L332" s="47"/>
      <c r="M332" s="46"/>
      <c r="N332" s="46"/>
      <c r="O332" s="48"/>
    </row>
    <row r="333" spans="1:15" ht="60" customHeight="1" x14ac:dyDescent="0.25">
      <c r="A333" s="12"/>
      <c r="B333" s="7" t="str">
        <f>IF(C333&lt;&gt;"",HYPERLINK((VLOOKUP(TRIM(C333),'Paramètres 3'!A:B,2,FALSE)),"Lien"),"")</f>
        <v/>
      </c>
      <c r="C333" s="13"/>
      <c r="D333" s="14"/>
      <c r="E333" s="15"/>
      <c r="F333" s="15"/>
      <c r="G333" s="16"/>
      <c r="H333" s="15"/>
      <c r="I333" s="15"/>
      <c r="J333" s="16"/>
      <c r="K333" s="44"/>
      <c r="L333" s="47"/>
      <c r="M333" s="46"/>
      <c r="N333" s="46"/>
      <c r="O333" s="48"/>
    </row>
    <row r="334" spans="1:15" ht="60" customHeight="1" x14ac:dyDescent="0.25">
      <c r="A334" s="12"/>
      <c r="B334" s="7" t="str">
        <f>IF(C334&lt;&gt;"",HYPERLINK((VLOOKUP(TRIM(C334),'Paramètres 3'!A:B,2,FALSE)),"Lien"),"")</f>
        <v/>
      </c>
      <c r="C334" s="13"/>
      <c r="D334" s="14"/>
      <c r="E334" s="15"/>
      <c r="F334" s="15"/>
      <c r="G334" s="16"/>
      <c r="H334" s="15"/>
      <c r="I334" s="15"/>
      <c r="J334" s="16"/>
      <c r="K334" s="44"/>
      <c r="L334" s="47"/>
      <c r="M334" s="46"/>
      <c r="N334" s="46"/>
      <c r="O334" s="48"/>
    </row>
    <row r="335" spans="1:15" ht="60" customHeight="1" x14ac:dyDescent="0.25">
      <c r="A335" s="12"/>
      <c r="B335" s="7" t="str">
        <f>IF(C335&lt;&gt;"",HYPERLINK((VLOOKUP(TRIM(C335),'Paramètres 3'!A:B,2,FALSE)),"Lien"),"")</f>
        <v/>
      </c>
      <c r="C335" s="13"/>
      <c r="D335" s="14"/>
      <c r="E335" s="15"/>
      <c r="F335" s="15"/>
      <c r="G335" s="16"/>
      <c r="H335" s="15"/>
      <c r="I335" s="15"/>
      <c r="J335" s="16"/>
      <c r="K335" s="44"/>
      <c r="L335" s="47"/>
      <c r="M335" s="46"/>
      <c r="N335" s="46"/>
      <c r="O335" s="48"/>
    </row>
    <row r="336" spans="1:15" ht="60" customHeight="1" x14ac:dyDescent="0.25">
      <c r="A336" s="12"/>
      <c r="B336" s="7" t="str">
        <f>IF(C336&lt;&gt;"",HYPERLINK((VLOOKUP(TRIM(C336),'Paramètres 3'!A:B,2,FALSE)),"Lien"),"")</f>
        <v/>
      </c>
      <c r="C336" s="13"/>
      <c r="D336" s="14"/>
      <c r="E336" s="15"/>
      <c r="F336" s="15"/>
      <c r="G336" s="16"/>
      <c r="H336" s="15"/>
      <c r="I336" s="15"/>
      <c r="J336" s="16"/>
      <c r="K336" s="44"/>
      <c r="L336" s="47"/>
      <c r="M336" s="46"/>
      <c r="N336" s="46"/>
      <c r="O336" s="48"/>
    </row>
    <row r="337" spans="1:15" ht="60" customHeight="1" x14ac:dyDescent="0.25">
      <c r="A337" s="12"/>
      <c r="B337" s="7" t="str">
        <f>IF(C337&lt;&gt;"",HYPERLINK((VLOOKUP(TRIM(C337),'Paramètres 3'!A:B,2,FALSE)),"Lien"),"")</f>
        <v/>
      </c>
      <c r="C337" s="13"/>
      <c r="D337" s="14"/>
      <c r="E337" s="15"/>
      <c r="F337" s="15"/>
      <c r="G337" s="16"/>
      <c r="H337" s="15"/>
      <c r="I337" s="15"/>
      <c r="J337" s="16"/>
      <c r="K337" s="44"/>
      <c r="L337" s="47"/>
      <c r="M337" s="46"/>
      <c r="N337" s="46"/>
      <c r="O337" s="48"/>
    </row>
    <row r="338" spans="1:15" ht="60" customHeight="1" x14ac:dyDescent="0.25">
      <c r="A338" s="12"/>
      <c r="B338" s="7" t="str">
        <f>IF(C338&lt;&gt;"",HYPERLINK((VLOOKUP(TRIM(C338),'Paramètres 3'!A:B,2,FALSE)),"Lien"),"")</f>
        <v/>
      </c>
      <c r="C338" s="13"/>
      <c r="D338" s="14"/>
      <c r="E338" s="15"/>
      <c r="F338" s="15"/>
      <c r="G338" s="16"/>
      <c r="H338" s="15"/>
      <c r="I338" s="15"/>
      <c r="J338" s="16"/>
      <c r="K338" s="44"/>
      <c r="L338" s="47"/>
      <c r="M338" s="46"/>
      <c r="N338" s="46"/>
      <c r="O338" s="48"/>
    </row>
    <row r="339" spans="1:15" ht="60" customHeight="1" x14ac:dyDescent="0.25">
      <c r="A339" s="12"/>
      <c r="B339" s="7" t="str">
        <f>IF(C339&lt;&gt;"",HYPERLINK((VLOOKUP(TRIM(C339),'Paramètres 3'!A:B,2,FALSE)),"Lien"),"")</f>
        <v/>
      </c>
      <c r="C339" s="13"/>
      <c r="D339" s="14"/>
      <c r="E339" s="15"/>
      <c r="F339" s="15"/>
      <c r="G339" s="16"/>
      <c r="H339" s="15"/>
      <c r="I339" s="15"/>
      <c r="J339" s="16"/>
      <c r="K339" s="44"/>
      <c r="L339" s="47"/>
      <c r="M339" s="46"/>
      <c r="N339" s="46"/>
      <c r="O339" s="48"/>
    </row>
    <row r="340" spans="1:15" ht="60" customHeight="1" x14ac:dyDescent="0.25">
      <c r="A340" s="12"/>
      <c r="B340" s="7" t="str">
        <f>IF(C340&lt;&gt;"",HYPERLINK((VLOOKUP(TRIM(C340),'Paramètres 3'!A:B,2,FALSE)),"Lien"),"")</f>
        <v/>
      </c>
      <c r="C340" s="13"/>
      <c r="D340" s="14"/>
      <c r="E340" s="15"/>
      <c r="F340" s="15"/>
      <c r="G340" s="16"/>
      <c r="H340" s="15"/>
      <c r="I340" s="15"/>
      <c r="J340" s="16"/>
      <c r="K340" s="44"/>
      <c r="L340" s="47"/>
      <c r="M340" s="46"/>
      <c r="N340" s="46"/>
      <c r="O340" s="48"/>
    </row>
    <row r="341" spans="1:15" ht="60" customHeight="1" x14ac:dyDescent="0.25">
      <c r="A341" s="12"/>
      <c r="B341" s="7" t="str">
        <f>IF(C341&lt;&gt;"",HYPERLINK((VLOOKUP(TRIM(C341),'Paramètres 3'!A:B,2,FALSE)),"Lien"),"")</f>
        <v/>
      </c>
      <c r="C341" s="13"/>
      <c r="D341" s="14"/>
      <c r="E341" s="15"/>
      <c r="F341" s="15"/>
      <c r="G341" s="16"/>
      <c r="H341" s="15"/>
      <c r="I341" s="15"/>
      <c r="J341" s="16"/>
      <c r="K341" s="44"/>
      <c r="L341" s="47"/>
      <c r="M341" s="46"/>
      <c r="N341" s="46"/>
      <c r="O341" s="48"/>
    </row>
    <row r="342" spans="1:15" ht="60" customHeight="1" x14ac:dyDescent="0.25">
      <c r="A342" s="12"/>
      <c r="B342" s="7" t="str">
        <f>IF(C342&lt;&gt;"",HYPERLINK((VLOOKUP(TRIM(C342),'Paramètres 3'!A:B,2,FALSE)),"Lien"),"")</f>
        <v/>
      </c>
      <c r="C342" s="13"/>
      <c r="D342" s="14"/>
      <c r="E342" s="15"/>
      <c r="F342" s="15"/>
      <c r="G342" s="16"/>
      <c r="H342" s="15"/>
      <c r="I342" s="15"/>
      <c r="J342" s="16"/>
      <c r="K342" s="44"/>
      <c r="L342" s="47"/>
      <c r="M342" s="46"/>
      <c r="N342" s="46"/>
      <c r="O342" s="48"/>
    </row>
    <row r="343" spans="1:15" ht="60" customHeight="1" x14ac:dyDescent="0.25">
      <c r="A343" s="12"/>
      <c r="B343" s="7" t="str">
        <f>IF(C343&lt;&gt;"",HYPERLINK((VLOOKUP(TRIM(C343),'Paramètres 3'!A:B,2,FALSE)),"Lien"),"")</f>
        <v/>
      </c>
      <c r="C343" s="13"/>
      <c r="D343" s="14"/>
      <c r="E343" s="15"/>
      <c r="F343" s="15"/>
      <c r="G343" s="16"/>
      <c r="H343" s="15"/>
      <c r="I343" s="15"/>
      <c r="J343" s="16"/>
      <c r="K343" s="44"/>
      <c r="L343" s="47"/>
      <c r="M343" s="46"/>
      <c r="N343" s="46"/>
      <c r="O343" s="48"/>
    </row>
    <row r="344" spans="1:15" ht="60" customHeight="1" x14ac:dyDescent="0.25">
      <c r="A344" s="12"/>
      <c r="B344" s="7" t="str">
        <f>IF(C344&lt;&gt;"",HYPERLINK((VLOOKUP(TRIM(C344),'Paramètres 3'!A:B,2,FALSE)),"Lien"),"")</f>
        <v/>
      </c>
      <c r="C344" s="13"/>
      <c r="D344" s="14"/>
      <c r="E344" s="15"/>
      <c r="F344" s="15"/>
      <c r="G344" s="16"/>
      <c r="H344" s="15"/>
      <c r="I344" s="15"/>
      <c r="J344" s="16"/>
      <c r="K344" s="44"/>
      <c r="L344" s="47"/>
      <c r="M344" s="46"/>
      <c r="N344" s="46"/>
      <c r="O344" s="48"/>
    </row>
    <row r="345" spans="1:15" ht="60" customHeight="1" x14ac:dyDescent="0.25">
      <c r="A345" s="12"/>
      <c r="B345" s="7" t="str">
        <f>IF(C345&lt;&gt;"",HYPERLINK((VLOOKUP(TRIM(C345),'Paramètres 3'!A:B,2,FALSE)),"Lien"),"")</f>
        <v/>
      </c>
      <c r="C345" s="13"/>
      <c r="D345" s="14"/>
      <c r="E345" s="15"/>
      <c r="F345" s="15"/>
      <c r="G345" s="16"/>
      <c r="H345" s="15"/>
      <c r="I345" s="15"/>
      <c r="J345" s="16"/>
      <c r="K345" s="44"/>
      <c r="L345" s="47"/>
      <c r="M345" s="46"/>
      <c r="N345" s="46"/>
      <c r="O345" s="48"/>
    </row>
    <row r="346" spans="1:15" ht="60" customHeight="1" x14ac:dyDescent="0.25">
      <c r="A346" s="12"/>
      <c r="B346" s="7" t="str">
        <f>IF(C346&lt;&gt;"",HYPERLINK((VLOOKUP(TRIM(C346),'Paramètres 3'!A:B,2,FALSE)),"Lien"),"")</f>
        <v/>
      </c>
      <c r="C346" s="13"/>
      <c r="D346" s="14"/>
      <c r="E346" s="15"/>
      <c r="F346" s="15"/>
      <c r="G346" s="16"/>
      <c r="H346" s="15"/>
      <c r="I346" s="15"/>
      <c r="J346" s="16"/>
      <c r="K346" s="44"/>
      <c r="L346" s="47"/>
      <c r="M346" s="46"/>
      <c r="N346" s="46"/>
      <c r="O346" s="48"/>
    </row>
    <row r="347" spans="1:15" ht="60" customHeight="1" x14ac:dyDescent="0.25">
      <c r="A347" s="12"/>
      <c r="B347" s="7" t="str">
        <f>IF(C347&lt;&gt;"",HYPERLINK((VLOOKUP(TRIM(C347),'Paramètres 3'!A:B,2,FALSE)),"Lien"),"")</f>
        <v/>
      </c>
      <c r="C347" s="13"/>
      <c r="D347" s="14"/>
      <c r="E347" s="15"/>
      <c r="F347" s="15"/>
      <c r="G347" s="16"/>
      <c r="H347" s="15"/>
      <c r="I347" s="15"/>
      <c r="J347" s="16"/>
      <c r="K347" s="44"/>
      <c r="L347" s="47"/>
      <c r="M347" s="46"/>
      <c r="N347" s="46"/>
      <c r="O347" s="48"/>
    </row>
    <row r="348" spans="1:15" ht="60" customHeight="1" x14ac:dyDescent="0.25">
      <c r="A348" s="12"/>
      <c r="B348" s="7" t="str">
        <f>IF(C348&lt;&gt;"",HYPERLINK((VLOOKUP(TRIM(C348),'Paramètres 3'!A:B,2,FALSE)),"Lien"),"")</f>
        <v/>
      </c>
      <c r="C348" s="13"/>
      <c r="D348" s="14"/>
      <c r="E348" s="15"/>
      <c r="F348" s="15"/>
      <c r="G348" s="16"/>
      <c r="H348" s="15"/>
      <c r="I348" s="15"/>
      <c r="J348" s="16"/>
      <c r="K348" s="44"/>
      <c r="L348" s="47"/>
      <c r="M348" s="46"/>
      <c r="N348" s="46"/>
      <c r="O348" s="48"/>
    </row>
    <row r="349" spans="1:15" ht="60" customHeight="1" x14ac:dyDescent="0.25">
      <c r="A349" s="12"/>
      <c r="B349" s="7" t="str">
        <f>IF(C349&lt;&gt;"",HYPERLINK((VLOOKUP(TRIM(C349),'Paramètres 3'!A:B,2,FALSE)),"Lien"),"")</f>
        <v/>
      </c>
      <c r="C349" s="13"/>
      <c r="D349" s="14"/>
      <c r="E349" s="15"/>
      <c r="F349" s="15"/>
      <c r="G349" s="16"/>
      <c r="H349" s="15"/>
      <c r="I349" s="15"/>
      <c r="J349" s="16"/>
      <c r="K349" s="44"/>
      <c r="L349" s="47"/>
      <c r="M349" s="46"/>
      <c r="N349" s="46"/>
      <c r="O349" s="48"/>
    </row>
    <row r="350" spans="1:15" ht="60" customHeight="1" x14ac:dyDescent="0.25">
      <c r="A350" s="12"/>
      <c r="B350" s="7" t="str">
        <f>IF(C350&lt;&gt;"",HYPERLINK((VLOOKUP(TRIM(C350),'Paramètres 3'!A:B,2,FALSE)),"Lien"),"")</f>
        <v/>
      </c>
      <c r="C350" s="13"/>
      <c r="D350" s="14"/>
      <c r="E350" s="15"/>
      <c r="F350" s="15"/>
      <c r="G350" s="16"/>
      <c r="H350" s="15"/>
      <c r="I350" s="15"/>
      <c r="J350" s="16"/>
      <c r="K350" s="44"/>
      <c r="L350" s="47"/>
      <c r="M350" s="46"/>
      <c r="N350" s="46"/>
      <c r="O350" s="48"/>
    </row>
    <row r="351" spans="1:15" ht="60" customHeight="1" x14ac:dyDescent="0.25">
      <c r="A351" s="12"/>
      <c r="B351" s="7" t="str">
        <f>IF(C351&lt;&gt;"",HYPERLINK((VLOOKUP(TRIM(C351),'Paramètres 3'!A:B,2,FALSE)),"Lien"),"")</f>
        <v/>
      </c>
      <c r="C351" s="13"/>
      <c r="D351" s="14"/>
      <c r="E351" s="15"/>
      <c r="F351" s="15"/>
      <c r="G351" s="16"/>
      <c r="H351" s="15"/>
      <c r="I351" s="15"/>
      <c r="J351" s="16"/>
      <c r="K351" s="44"/>
      <c r="L351" s="47"/>
      <c r="M351" s="46"/>
      <c r="N351" s="46"/>
      <c r="O351" s="48"/>
    </row>
    <row r="352" spans="1:15" ht="60" customHeight="1" x14ac:dyDescent="0.25">
      <c r="A352" s="12"/>
      <c r="B352" s="7" t="str">
        <f>IF(C352&lt;&gt;"",HYPERLINK((VLOOKUP(TRIM(C352),'Paramètres 3'!A:B,2,FALSE)),"Lien"),"")</f>
        <v/>
      </c>
      <c r="C352" s="13"/>
      <c r="D352" s="14"/>
      <c r="E352" s="15"/>
      <c r="F352" s="15"/>
      <c r="G352" s="16"/>
      <c r="H352" s="15"/>
      <c r="I352" s="15"/>
      <c r="J352" s="16"/>
      <c r="K352" s="44"/>
      <c r="L352" s="47"/>
      <c r="M352" s="46"/>
      <c r="N352" s="46"/>
      <c r="O352" s="48"/>
    </row>
    <row r="353" spans="1:15" ht="60" customHeight="1" x14ac:dyDescent="0.25">
      <c r="A353" s="12"/>
      <c r="B353" s="7" t="str">
        <f>IF(C353&lt;&gt;"",HYPERLINK((VLOOKUP(TRIM(C353),'Paramètres 3'!A:B,2,FALSE)),"Lien"),"")</f>
        <v/>
      </c>
      <c r="C353" s="13"/>
      <c r="D353" s="14"/>
      <c r="E353" s="15"/>
      <c r="F353" s="15"/>
      <c r="G353" s="16"/>
      <c r="H353" s="15"/>
      <c r="I353" s="15"/>
      <c r="J353" s="16"/>
      <c r="K353" s="44"/>
      <c r="L353" s="47"/>
      <c r="M353" s="46"/>
      <c r="N353" s="46"/>
      <c r="O353" s="48"/>
    </row>
    <row r="354" spans="1:15" ht="60" customHeight="1" x14ac:dyDescent="0.25">
      <c r="A354" s="12"/>
      <c r="B354" s="7" t="str">
        <f>IF(C354&lt;&gt;"",HYPERLINK((VLOOKUP(TRIM(C354),'Paramètres 3'!A:B,2,FALSE)),"Lien"),"")</f>
        <v/>
      </c>
      <c r="C354" s="13"/>
      <c r="D354" s="14"/>
      <c r="E354" s="15"/>
      <c r="F354" s="15"/>
      <c r="G354" s="16"/>
      <c r="H354" s="15"/>
      <c r="I354" s="15"/>
      <c r="J354" s="16"/>
      <c r="K354" s="44"/>
      <c r="L354" s="47"/>
      <c r="M354" s="46"/>
      <c r="N354" s="46"/>
      <c r="O354" s="48"/>
    </row>
    <row r="355" spans="1:15" ht="60" customHeight="1" x14ac:dyDescent="0.25">
      <c r="A355" s="12"/>
      <c r="B355" s="7" t="str">
        <f>IF(C355&lt;&gt;"",HYPERLINK((VLOOKUP(TRIM(C355),'Paramètres 3'!A:B,2,FALSE)),"Lien"),"")</f>
        <v/>
      </c>
      <c r="C355" s="13"/>
      <c r="D355" s="14"/>
      <c r="E355" s="15"/>
      <c r="F355" s="15"/>
      <c r="G355" s="16"/>
      <c r="H355" s="15"/>
      <c r="I355" s="15"/>
      <c r="J355" s="16"/>
      <c r="K355" s="44"/>
      <c r="L355" s="47"/>
      <c r="M355" s="46"/>
      <c r="N355" s="46"/>
      <c r="O355" s="48"/>
    </row>
    <row r="356" spans="1:15" ht="60" customHeight="1" x14ac:dyDescent="0.25">
      <c r="A356" s="12"/>
      <c r="B356" s="7" t="str">
        <f>IF(C356&lt;&gt;"",HYPERLINK((VLOOKUP(TRIM(C356),'Paramètres 3'!A:B,2,FALSE)),"Lien"),"")</f>
        <v/>
      </c>
      <c r="C356" s="13"/>
      <c r="D356" s="14"/>
      <c r="E356" s="15"/>
      <c r="F356" s="15"/>
      <c r="G356" s="16"/>
      <c r="H356" s="15"/>
      <c r="I356" s="15"/>
      <c r="J356" s="16"/>
      <c r="K356" s="44"/>
      <c r="L356" s="47"/>
      <c r="M356" s="46"/>
      <c r="N356" s="46"/>
      <c r="O356" s="48"/>
    </row>
    <row r="357" spans="1:15" ht="60" customHeight="1" x14ac:dyDescent="0.25">
      <c r="A357" s="12"/>
      <c r="B357" s="7" t="str">
        <f>IF(C357&lt;&gt;"",HYPERLINK((VLOOKUP(TRIM(C357),'Paramètres 3'!A:B,2,FALSE)),"Lien"),"")</f>
        <v/>
      </c>
      <c r="C357" s="13"/>
      <c r="D357" s="14"/>
      <c r="E357" s="15"/>
      <c r="F357" s="15"/>
      <c r="G357" s="16"/>
      <c r="H357" s="15"/>
      <c r="I357" s="15"/>
      <c r="J357" s="16"/>
      <c r="K357" s="44"/>
      <c r="L357" s="47"/>
      <c r="M357" s="46"/>
      <c r="N357" s="46"/>
      <c r="O357" s="48"/>
    </row>
    <row r="358" spans="1:15" ht="60" customHeight="1" x14ac:dyDescent="0.25">
      <c r="A358" s="12"/>
      <c r="B358" s="7" t="str">
        <f>IF(C358&lt;&gt;"",HYPERLINK((VLOOKUP(TRIM(C358),'Paramètres 3'!A:B,2,FALSE)),"Lien"),"")</f>
        <v/>
      </c>
      <c r="C358" s="13"/>
      <c r="D358" s="14"/>
      <c r="E358" s="15"/>
      <c r="F358" s="15"/>
      <c r="G358" s="16"/>
      <c r="H358" s="15"/>
      <c r="I358" s="15"/>
      <c r="J358" s="16"/>
      <c r="K358" s="44"/>
      <c r="L358" s="47"/>
      <c r="M358" s="46"/>
      <c r="N358" s="46"/>
      <c r="O358" s="48"/>
    </row>
    <row r="359" spans="1:15" ht="60" customHeight="1" x14ac:dyDescent="0.25">
      <c r="A359" s="12"/>
      <c r="B359" s="7" t="str">
        <f>IF(C359&lt;&gt;"",HYPERLINK((VLOOKUP(TRIM(C359),'Paramètres 3'!A:B,2,FALSE)),"Lien"),"")</f>
        <v/>
      </c>
      <c r="C359" s="13"/>
      <c r="D359" s="14"/>
      <c r="E359" s="15"/>
      <c r="F359" s="15"/>
      <c r="G359" s="16"/>
      <c r="H359" s="15"/>
      <c r="I359" s="15"/>
      <c r="J359" s="16"/>
      <c r="K359" s="44"/>
      <c r="L359" s="47"/>
      <c r="M359" s="46"/>
      <c r="N359" s="46"/>
      <c r="O359" s="48"/>
    </row>
    <row r="360" spans="1:15" ht="60" customHeight="1" x14ac:dyDescent="0.25">
      <c r="A360" s="12"/>
      <c r="B360" s="7" t="str">
        <f>IF(C360&lt;&gt;"",HYPERLINK((VLOOKUP(TRIM(C360),'Paramètres 3'!A:B,2,FALSE)),"Lien"),"")</f>
        <v/>
      </c>
      <c r="C360" s="13"/>
      <c r="D360" s="14"/>
      <c r="E360" s="15"/>
      <c r="F360" s="15"/>
      <c r="G360" s="16"/>
      <c r="H360" s="15"/>
      <c r="I360" s="15"/>
      <c r="J360" s="16"/>
      <c r="K360" s="44"/>
      <c r="L360" s="47"/>
      <c r="M360" s="46"/>
      <c r="N360" s="46"/>
      <c r="O360" s="48"/>
    </row>
    <row r="361" spans="1:15" ht="60" customHeight="1" x14ac:dyDescent="0.25">
      <c r="A361" s="12"/>
      <c r="B361" s="7" t="str">
        <f>IF(C361&lt;&gt;"",HYPERLINK((VLOOKUP(TRIM(C361),'Paramètres 3'!A:B,2,FALSE)),"Lien"),"")</f>
        <v/>
      </c>
      <c r="C361" s="13"/>
      <c r="D361" s="14"/>
      <c r="E361" s="15"/>
      <c r="F361" s="15"/>
      <c r="G361" s="16"/>
      <c r="H361" s="15"/>
      <c r="I361" s="15"/>
      <c r="J361" s="16"/>
      <c r="K361" s="44"/>
      <c r="L361" s="47"/>
      <c r="M361" s="46"/>
      <c r="N361" s="46"/>
      <c r="O361" s="48"/>
    </row>
    <row r="362" spans="1:15" ht="60" customHeight="1" x14ac:dyDescent="0.25">
      <c r="A362" s="12"/>
      <c r="B362" s="7" t="str">
        <f>IF(C362&lt;&gt;"",HYPERLINK((VLOOKUP(TRIM(C362),'Paramètres 3'!A:B,2,FALSE)),"Lien"),"")</f>
        <v/>
      </c>
      <c r="C362" s="13"/>
      <c r="D362" s="14"/>
      <c r="E362" s="15"/>
      <c r="F362" s="15"/>
      <c r="G362" s="16"/>
      <c r="H362" s="15"/>
      <c r="I362" s="15"/>
      <c r="J362" s="16"/>
      <c r="K362" s="44"/>
      <c r="L362" s="47"/>
      <c r="M362" s="46"/>
      <c r="N362" s="46"/>
      <c r="O362" s="48"/>
    </row>
    <row r="363" spans="1:15" ht="60" customHeight="1" x14ac:dyDescent="0.25">
      <c r="A363" s="12"/>
      <c r="B363" s="7" t="str">
        <f>IF(C363&lt;&gt;"",HYPERLINK((VLOOKUP(TRIM(C363),'Paramètres 3'!A:B,2,FALSE)),"Lien"),"")</f>
        <v/>
      </c>
      <c r="C363" s="13"/>
      <c r="D363" s="14"/>
      <c r="E363" s="15"/>
      <c r="F363" s="15"/>
      <c r="G363" s="16"/>
      <c r="H363" s="15"/>
      <c r="I363" s="15"/>
      <c r="J363" s="16"/>
      <c r="K363" s="44"/>
      <c r="L363" s="47"/>
      <c r="M363" s="46"/>
      <c r="N363" s="46"/>
      <c r="O363" s="48"/>
    </row>
    <row r="364" spans="1:15" ht="60" customHeight="1" x14ac:dyDescent="0.25">
      <c r="A364" s="12"/>
      <c r="B364" s="7" t="str">
        <f>IF(C364&lt;&gt;"",HYPERLINK((VLOOKUP(TRIM(C364),'Paramètres 3'!A:B,2,FALSE)),"Lien"),"")</f>
        <v/>
      </c>
      <c r="C364" s="13"/>
      <c r="D364" s="14"/>
      <c r="E364" s="15"/>
      <c r="F364" s="15"/>
      <c r="G364" s="16"/>
      <c r="H364" s="15"/>
      <c r="I364" s="15"/>
      <c r="J364" s="16"/>
      <c r="K364" s="44"/>
      <c r="L364" s="47"/>
      <c r="M364" s="46"/>
      <c r="N364" s="46"/>
      <c r="O364" s="48"/>
    </row>
    <row r="365" spans="1:15" ht="60" customHeight="1" x14ac:dyDescent="0.25">
      <c r="A365" s="12"/>
      <c r="B365" s="7" t="str">
        <f>IF(C365&lt;&gt;"",HYPERLINK((VLOOKUP(TRIM(C365),'Paramètres 3'!A:B,2,FALSE)),"Lien"),"")</f>
        <v/>
      </c>
      <c r="C365" s="13"/>
      <c r="D365" s="14"/>
      <c r="E365" s="15"/>
      <c r="F365" s="15"/>
      <c r="G365" s="16"/>
      <c r="H365" s="15"/>
      <c r="I365" s="15"/>
      <c r="J365" s="16"/>
      <c r="K365" s="44"/>
      <c r="L365" s="47"/>
      <c r="M365" s="46"/>
      <c r="N365" s="46"/>
      <c r="O365" s="48"/>
    </row>
    <row r="366" spans="1:15" ht="60" customHeight="1" x14ac:dyDescent="0.25">
      <c r="A366" s="12"/>
      <c r="B366" s="7" t="str">
        <f>IF(C366&lt;&gt;"",HYPERLINK((VLOOKUP(TRIM(C366),'Paramètres 3'!A:B,2,FALSE)),"Lien"),"")</f>
        <v/>
      </c>
      <c r="C366" s="13"/>
      <c r="D366" s="14"/>
      <c r="E366" s="15"/>
      <c r="F366" s="15"/>
      <c r="G366" s="16"/>
      <c r="H366" s="15"/>
      <c r="I366" s="15"/>
      <c r="J366" s="16"/>
      <c r="K366" s="44"/>
      <c r="L366" s="47"/>
      <c r="M366" s="46"/>
      <c r="N366" s="46"/>
      <c r="O366" s="48"/>
    </row>
    <row r="367" spans="1:15" ht="60" customHeight="1" x14ac:dyDescent="0.25">
      <c r="A367" s="12"/>
      <c r="B367" s="7" t="str">
        <f>IF(C367&lt;&gt;"",HYPERLINK((VLOOKUP(TRIM(C367),'Paramètres 3'!A:B,2,FALSE)),"Lien"),"")</f>
        <v/>
      </c>
      <c r="C367" s="13"/>
      <c r="D367" s="14"/>
      <c r="E367" s="15"/>
      <c r="F367" s="15"/>
      <c r="G367" s="16"/>
      <c r="H367" s="15"/>
      <c r="I367" s="15"/>
      <c r="J367" s="16"/>
      <c r="K367" s="44"/>
      <c r="L367" s="47"/>
      <c r="M367" s="46"/>
      <c r="N367" s="46"/>
      <c r="O367" s="48"/>
    </row>
    <row r="368" spans="1:15" ht="60" customHeight="1" x14ac:dyDescent="0.25">
      <c r="A368" s="12"/>
      <c r="B368" s="7" t="str">
        <f>IF(C368&lt;&gt;"",HYPERLINK((VLOOKUP(TRIM(C368),'Paramètres 3'!A:B,2,FALSE)),"Lien"),"")</f>
        <v/>
      </c>
      <c r="C368" s="13"/>
      <c r="D368" s="14"/>
      <c r="E368" s="15"/>
      <c r="F368" s="15"/>
      <c r="G368" s="16"/>
      <c r="H368" s="15"/>
      <c r="I368" s="15"/>
      <c r="J368" s="16"/>
      <c r="K368" s="44"/>
      <c r="L368" s="47"/>
      <c r="M368" s="46"/>
      <c r="N368" s="46"/>
      <c r="O368" s="48"/>
    </row>
    <row r="369" spans="1:15" ht="60" customHeight="1" x14ac:dyDescent="0.25">
      <c r="A369" s="12"/>
      <c r="B369" s="7" t="str">
        <f>IF(C369&lt;&gt;"",HYPERLINK((VLOOKUP(TRIM(C369),'Paramètres 3'!A:B,2,FALSE)),"Lien"),"")</f>
        <v/>
      </c>
      <c r="C369" s="13"/>
      <c r="D369" s="14"/>
      <c r="E369" s="15"/>
      <c r="F369" s="15"/>
      <c r="G369" s="16"/>
      <c r="H369" s="15"/>
      <c r="I369" s="15"/>
      <c r="J369" s="16"/>
      <c r="K369" s="44"/>
      <c r="L369" s="47"/>
      <c r="M369" s="46"/>
      <c r="N369" s="46"/>
      <c r="O369" s="48"/>
    </row>
    <row r="370" spans="1:15" ht="60" customHeight="1" x14ac:dyDescent="0.25">
      <c r="A370" s="12"/>
      <c r="B370" s="7" t="str">
        <f>IF(C370&lt;&gt;"",HYPERLINK((VLOOKUP(TRIM(C370),'Paramètres 3'!A:B,2,FALSE)),"Lien"),"")</f>
        <v/>
      </c>
      <c r="C370" s="13"/>
      <c r="D370" s="14"/>
      <c r="E370" s="15"/>
      <c r="F370" s="15"/>
      <c r="G370" s="16"/>
      <c r="H370" s="15"/>
      <c r="I370" s="15"/>
      <c r="J370" s="16"/>
      <c r="K370" s="44"/>
      <c r="L370" s="47"/>
      <c r="M370" s="46"/>
      <c r="N370" s="46"/>
      <c r="O370" s="48"/>
    </row>
    <row r="371" spans="1:15" ht="60" customHeight="1" x14ac:dyDescent="0.25">
      <c r="A371" s="12"/>
      <c r="B371" s="7" t="str">
        <f>IF(C371&lt;&gt;"",HYPERLINK((VLOOKUP(TRIM(C371),'Paramètres 3'!A:B,2,FALSE)),"Lien"),"")</f>
        <v/>
      </c>
      <c r="C371" s="13"/>
      <c r="D371" s="14"/>
      <c r="E371" s="15"/>
      <c r="F371" s="15"/>
      <c r="G371" s="16"/>
      <c r="H371" s="15"/>
      <c r="I371" s="15"/>
      <c r="J371" s="16"/>
      <c r="K371" s="44"/>
      <c r="L371" s="47"/>
      <c r="M371" s="46"/>
      <c r="N371" s="46"/>
      <c r="O371" s="48"/>
    </row>
    <row r="372" spans="1:15" ht="60" customHeight="1" x14ac:dyDescent="0.25">
      <c r="A372" s="12"/>
      <c r="B372" s="7" t="str">
        <f>IF(C372&lt;&gt;"",HYPERLINK((VLOOKUP(TRIM(C372),'Paramètres 3'!A:B,2,FALSE)),"Lien"),"")</f>
        <v/>
      </c>
      <c r="C372" s="13"/>
      <c r="D372" s="14"/>
      <c r="E372" s="15"/>
      <c r="F372" s="15"/>
      <c r="G372" s="16"/>
      <c r="H372" s="15"/>
      <c r="I372" s="15"/>
      <c r="J372" s="16"/>
      <c r="K372" s="44"/>
      <c r="L372" s="47"/>
      <c r="M372" s="46"/>
      <c r="N372" s="46"/>
      <c r="O372" s="48"/>
    </row>
    <row r="373" spans="1:15" ht="60" customHeight="1" x14ac:dyDescent="0.25">
      <c r="A373" s="12"/>
      <c r="B373" s="7" t="str">
        <f>IF(C373&lt;&gt;"",HYPERLINK((VLOOKUP(TRIM(C373),'Paramètres 3'!A:B,2,FALSE)),"Lien"),"")</f>
        <v/>
      </c>
      <c r="C373" s="13"/>
      <c r="D373" s="14"/>
      <c r="E373" s="15"/>
      <c r="F373" s="15"/>
      <c r="G373" s="16"/>
      <c r="H373" s="15"/>
      <c r="I373" s="15"/>
      <c r="J373" s="16"/>
      <c r="K373" s="44"/>
      <c r="L373" s="47"/>
      <c r="M373" s="46"/>
      <c r="N373" s="46"/>
      <c r="O373" s="48"/>
    </row>
    <row r="374" spans="1:15" ht="60" customHeight="1" x14ac:dyDescent="0.25">
      <c r="A374" s="12"/>
      <c r="B374" s="7" t="str">
        <f>IF(C374&lt;&gt;"",HYPERLINK((VLOOKUP(TRIM(C374),'Paramètres 3'!A:B,2,FALSE)),"Lien"),"")</f>
        <v/>
      </c>
      <c r="C374" s="13"/>
      <c r="D374" s="14"/>
      <c r="E374" s="15"/>
      <c r="F374" s="15"/>
      <c r="G374" s="16"/>
      <c r="H374" s="15"/>
      <c r="I374" s="15"/>
      <c r="J374" s="16"/>
      <c r="K374" s="44"/>
      <c r="L374" s="47"/>
      <c r="M374" s="46"/>
      <c r="N374" s="46"/>
      <c r="O374" s="48"/>
    </row>
    <row r="375" spans="1:15" ht="60" customHeight="1" x14ac:dyDescent="0.25">
      <c r="A375" s="12"/>
      <c r="B375" s="7" t="str">
        <f>IF(C375&lt;&gt;"",HYPERLINK((VLOOKUP(TRIM(C375),'Paramètres 3'!A:B,2,FALSE)),"Lien"),"")</f>
        <v/>
      </c>
      <c r="C375" s="13"/>
      <c r="D375" s="14"/>
      <c r="E375" s="15"/>
      <c r="F375" s="15"/>
      <c r="G375" s="16"/>
      <c r="H375" s="15"/>
      <c r="I375" s="15"/>
      <c r="J375" s="16"/>
      <c r="K375" s="44"/>
      <c r="L375" s="47"/>
      <c r="M375" s="46"/>
      <c r="N375" s="46"/>
      <c r="O375" s="48"/>
    </row>
    <row r="376" spans="1:15" ht="60" customHeight="1" x14ac:dyDescent="0.25">
      <c r="A376" s="12"/>
      <c r="B376" s="7" t="str">
        <f>IF(C376&lt;&gt;"",HYPERLINK((VLOOKUP(TRIM(C376),'Paramètres 3'!A:B,2,FALSE)),"Lien"),"")</f>
        <v/>
      </c>
      <c r="C376" s="13"/>
      <c r="D376" s="14"/>
      <c r="E376" s="15"/>
      <c r="F376" s="15"/>
      <c r="G376" s="16"/>
      <c r="H376" s="15"/>
      <c r="I376" s="15"/>
      <c r="J376" s="16"/>
      <c r="K376" s="44"/>
      <c r="L376" s="47"/>
      <c r="M376" s="46"/>
      <c r="N376" s="46"/>
      <c r="O376" s="48"/>
    </row>
    <row r="377" spans="1:15" ht="60" customHeight="1" x14ac:dyDescent="0.25">
      <c r="A377" s="12"/>
      <c r="B377" s="7" t="str">
        <f>IF(C377&lt;&gt;"",HYPERLINK((VLOOKUP(TRIM(C377),'Paramètres 3'!A:B,2,FALSE)),"Lien"),"")</f>
        <v/>
      </c>
      <c r="C377" s="13"/>
      <c r="D377" s="14"/>
      <c r="E377" s="15"/>
      <c r="F377" s="15"/>
      <c r="G377" s="16"/>
      <c r="H377" s="15"/>
      <c r="I377" s="15"/>
      <c r="J377" s="16"/>
      <c r="K377" s="44"/>
      <c r="L377" s="47"/>
      <c r="M377" s="46"/>
      <c r="N377" s="46"/>
      <c r="O377" s="48"/>
    </row>
    <row r="378" spans="1:15" ht="60" customHeight="1" x14ac:dyDescent="0.25">
      <c r="A378" s="12"/>
      <c r="B378" s="7" t="str">
        <f>IF(C378&lt;&gt;"",HYPERLINK((VLOOKUP(TRIM(C378),'Paramètres 3'!A:B,2,FALSE)),"Lien"),"")</f>
        <v/>
      </c>
      <c r="C378" s="13"/>
      <c r="D378" s="14"/>
      <c r="E378" s="15"/>
      <c r="F378" s="15"/>
      <c r="G378" s="16"/>
      <c r="H378" s="15"/>
      <c r="I378" s="15"/>
      <c r="J378" s="16"/>
      <c r="K378" s="44"/>
      <c r="L378" s="47"/>
      <c r="M378" s="46"/>
      <c r="N378" s="46"/>
      <c r="O378" s="48"/>
    </row>
    <row r="379" spans="1:15" ht="60" customHeight="1" x14ac:dyDescent="0.25">
      <c r="A379" s="12"/>
      <c r="B379" s="7" t="str">
        <f>IF(C379&lt;&gt;"",HYPERLINK((VLOOKUP(TRIM(C379),'Paramètres 3'!A:B,2,FALSE)),"Lien"),"")</f>
        <v/>
      </c>
      <c r="C379" s="13"/>
      <c r="D379" s="14"/>
      <c r="E379" s="15"/>
      <c r="F379" s="15"/>
      <c r="G379" s="16"/>
      <c r="H379" s="15"/>
      <c r="I379" s="15"/>
      <c r="J379" s="16"/>
      <c r="K379" s="44"/>
      <c r="L379" s="47"/>
      <c r="M379" s="46"/>
      <c r="N379" s="46"/>
      <c r="O379" s="48"/>
    </row>
    <row r="380" spans="1:15" ht="60" customHeight="1" x14ac:dyDescent="0.25">
      <c r="A380" s="12"/>
      <c r="B380" s="7" t="str">
        <f>IF(C380&lt;&gt;"",HYPERLINK((VLOOKUP(TRIM(C380),'Paramètres 3'!A:B,2,FALSE)),"Lien"),"")</f>
        <v/>
      </c>
      <c r="C380" s="13"/>
      <c r="D380" s="14"/>
      <c r="E380" s="15"/>
      <c r="F380" s="15"/>
      <c r="G380" s="16"/>
      <c r="H380" s="15"/>
      <c r="I380" s="15"/>
      <c r="J380" s="16"/>
      <c r="K380" s="44"/>
      <c r="L380" s="47"/>
      <c r="M380" s="46"/>
      <c r="N380" s="46"/>
      <c r="O380" s="48"/>
    </row>
    <row r="381" spans="1:15" ht="60" customHeight="1" x14ac:dyDescent="0.25">
      <c r="A381" s="12"/>
      <c r="B381" s="7" t="str">
        <f>IF(C381&lt;&gt;"",HYPERLINK((VLOOKUP(TRIM(C381),'Paramètres 3'!A:B,2,FALSE)),"Lien"),"")</f>
        <v/>
      </c>
      <c r="C381" s="13"/>
      <c r="D381" s="14"/>
      <c r="E381" s="15"/>
      <c r="F381" s="15"/>
      <c r="G381" s="16"/>
      <c r="H381" s="15"/>
      <c r="I381" s="15"/>
      <c r="J381" s="16"/>
      <c r="K381" s="44"/>
      <c r="L381" s="47"/>
      <c r="M381" s="46"/>
      <c r="N381" s="46"/>
      <c r="O381" s="48"/>
    </row>
    <row r="382" spans="1:15" ht="60" customHeight="1" x14ac:dyDescent="0.25">
      <c r="A382" s="12"/>
      <c r="B382" s="7" t="str">
        <f>IF(C382&lt;&gt;"",HYPERLINK((VLOOKUP(TRIM(C382),'Paramètres 3'!A:B,2,FALSE)),"Lien"),"")</f>
        <v/>
      </c>
      <c r="C382" s="13"/>
      <c r="D382" s="14"/>
      <c r="E382" s="15"/>
      <c r="F382" s="15"/>
      <c r="G382" s="16"/>
      <c r="H382" s="15"/>
      <c r="I382" s="15"/>
      <c r="J382" s="16"/>
      <c r="K382" s="44"/>
      <c r="L382" s="47"/>
      <c r="M382" s="46"/>
      <c r="N382" s="46"/>
      <c r="O382" s="48"/>
    </row>
    <row r="383" spans="1:15" ht="60" customHeight="1" x14ac:dyDescent="0.25">
      <c r="A383" s="12"/>
      <c r="B383" s="7" t="str">
        <f>IF(C383&lt;&gt;"",HYPERLINK((VLOOKUP(TRIM(C383),'Paramètres 3'!A:B,2,FALSE)),"Lien"),"")</f>
        <v/>
      </c>
      <c r="C383" s="13"/>
      <c r="D383" s="14"/>
      <c r="E383" s="15"/>
      <c r="F383" s="15"/>
      <c r="G383" s="16"/>
      <c r="H383" s="15"/>
      <c r="I383" s="15"/>
      <c r="J383" s="16"/>
      <c r="K383" s="44"/>
      <c r="L383" s="47"/>
      <c r="M383" s="46"/>
      <c r="N383" s="46"/>
      <c r="O383" s="48"/>
    </row>
    <row r="384" spans="1:15" ht="60" customHeight="1" x14ac:dyDescent="0.25">
      <c r="A384" s="12"/>
      <c r="B384" s="7" t="str">
        <f>IF(C384&lt;&gt;"",HYPERLINK((VLOOKUP(TRIM(C384),'Paramètres 3'!A:B,2,FALSE)),"Lien"),"")</f>
        <v/>
      </c>
      <c r="C384" s="13"/>
      <c r="D384" s="14"/>
      <c r="E384" s="15"/>
      <c r="F384" s="15"/>
      <c r="G384" s="16"/>
      <c r="H384" s="15"/>
      <c r="I384" s="15"/>
      <c r="J384" s="16"/>
      <c r="K384" s="44"/>
      <c r="L384" s="47"/>
      <c r="M384" s="46"/>
      <c r="N384" s="46"/>
      <c r="O384" s="48"/>
    </row>
    <row r="385" spans="1:15" ht="60" customHeight="1" x14ac:dyDescent="0.25">
      <c r="A385" s="12"/>
      <c r="B385" s="7" t="str">
        <f>IF(C385&lt;&gt;"",HYPERLINK((VLOOKUP(TRIM(C385),'Paramètres 3'!A:B,2,FALSE)),"Lien"),"")</f>
        <v/>
      </c>
      <c r="C385" s="13"/>
      <c r="D385" s="14"/>
      <c r="E385" s="15"/>
      <c r="F385" s="15"/>
      <c r="G385" s="16"/>
      <c r="H385" s="15"/>
      <c r="I385" s="15"/>
      <c r="J385" s="16"/>
      <c r="K385" s="44"/>
      <c r="L385" s="47"/>
      <c r="M385" s="46"/>
      <c r="N385" s="46"/>
      <c r="O385" s="48"/>
    </row>
    <row r="386" spans="1:15" ht="60" customHeight="1" x14ac:dyDescent="0.25">
      <c r="A386" s="12"/>
      <c r="B386" s="7" t="str">
        <f>IF(C386&lt;&gt;"",HYPERLINK((VLOOKUP(TRIM(C386),'Paramètres 3'!A:B,2,FALSE)),"Lien"),"")</f>
        <v/>
      </c>
      <c r="C386" s="13"/>
      <c r="D386" s="14"/>
      <c r="E386" s="15"/>
      <c r="F386" s="15"/>
      <c r="G386" s="16"/>
      <c r="H386" s="15"/>
      <c r="I386" s="15"/>
      <c r="J386" s="16"/>
      <c r="K386" s="44"/>
      <c r="L386" s="47"/>
      <c r="M386" s="46"/>
      <c r="N386" s="46"/>
      <c r="O386" s="48"/>
    </row>
    <row r="387" spans="1:15" ht="60" customHeight="1" x14ac:dyDescent="0.25">
      <c r="A387" s="12"/>
      <c r="B387" s="7" t="str">
        <f>IF(C387&lt;&gt;"",HYPERLINK((VLOOKUP(TRIM(C387),'Paramètres 3'!A:B,2,FALSE)),"Lien"),"")</f>
        <v/>
      </c>
      <c r="C387" s="13"/>
      <c r="D387" s="14"/>
      <c r="E387" s="15"/>
      <c r="F387" s="15"/>
      <c r="G387" s="16"/>
      <c r="H387" s="15"/>
      <c r="I387" s="15"/>
      <c r="J387" s="16"/>
      <c r="K387" s="44"/>
      <c r="L387" s="47"/>
      <c r="M387" s="46"/>
      <c r="N387" s="46"/>
      <c r="O387" s="48"/>
    </row>
    <row r="388" spans="1:15" ht="60" customHeight="1" x14ac:dyDescent="0.25">
      <c r="A388" s="12"/>
      <c r="B388" s="7" t="str">
        <f>IF(C388&lt;&gt;"",HYPERLINK((VLOOKUP(TRIM(C388),'Paramètres 3'!A:B,2,FALSE)),"Lien"),"")</f>
        <v/>
      </c>
      <c r="C388" s="13"/>
      <c r="D388" s="14"/>
      <c r="E388" s="15"/>
      <c r="F388" s="15"/>
      <c r="G388" s="16"/>
      <c r="H388" s="15"/>
      <c r="I388" s="15"/>
      <c r="J388" s="16"/>
      <c r="K388" s="44"/>
      <c r="L388" s="47"/>
      <c r="M388" s="46"/>
      <c r="N388" s="46"/>
      <c r="O388" s="48"/>
    </row>
    <row r="389" spans="1:15" ht="60" customHeight="1" x14ac:dyDescent="0.25">
      <c r="A389" s="12"/>
      <c r="B389" s="7" t="str">
        <f>IF(C389&lt;&gt;"",HYPERLINK((VLOOKUP(TRIM(C389),'Paramètres 3'!A:B,2,FALSE)),"Lien"),"")</f>
        <v/>
      </c>
      <c r="C389" s="13"/>
      <c r="D389" s="14"/>
      <c r="E389" s="15"/>
      <c r="F389" s="15"/>
      <c r="G389" s="16"/>
      <c r="H389" s="15"/>
      <c r="I389" s="15"/>
      <c r="J389" s="16"/>
      <c r="K389" s="44"/>
      <c r="L389" s="47"/>
      <c r="M389" s="46"/>
      <c r="N389" s="46"/>
      <c r="O389" s="48"/>
    </row>
    <row r="390" spans="1:15" ht="60" customHeight="1" x14ac:dyDescent="0.25">
      <c r="A390" s="12"/>
      <c r="B390" s="7" t="str">
        <f>IF(C390&lt;&gt;"",HYPERLINK((VLOOKUP(TRIM(C390),'Paramètres 3'!A:B,2,FALSE)),"Lien"),"")</f>
        <v/>
      </c>
      <c r="C390" s="13"/>
      <c r="D390" s="14"/>
      <c r="E390" s="15"/>
      <c r="F390" s="15"/>
      <c r="G390" s="16"/>
      <c r="H390" s="15"/>
      <c r="I390" s="15"/>
      <c r="J390" s="16"/>
      <c r="K390" s="44"/>
      <c r="L390" s="47"/>
      <c r="M390" s="46"/>
      <c r="N390" s="46"/>
      <c r="O390" s="48"/>
    </row>
    <row r="391" spans="1:15" ht="60" customHeight="1" x14ac:dyDescent="0.25">
      <c r="A391" s="12"/>
      <c r="B391" s="7" t="str">
        <f>IF(C391&lt;&gt;"",HYPERLINK((VLOOKUP(TRIM(C391),'Paramètres 3'!A:B,2,FALSE)),"Lien"),"")</f>
        <v/>
      </c>
      <c r="C391" s="13"/>
      <c r="D391" s="14"/>
      <c r="E391" s="15"/>
      <c r="F391" s="15"/>
      <c r="G391" s="16"/>
      <c r="H391" s="15"/>
      <c r="I391" s="15"/>
      <c r="J391" s="16"/>
      <c r="K391" s="44"/>
      <c r="L391" s="47"/>
      <c r="M391" s="46"/>
      <c r="N391" s="46"/>
      <c r="O391" s="48"/>
    </row>
    <row r="392" spans="1:15" ht="60" customHeight="1" x14ac:dyDescent="0.25">
      <c r="A392" s="12"/>
      <c r="B392" s="7" t="str">
        <f>IF(C392&lt;&gt;"",HYPERLINK((VLOOKUP(TRIM(C392),'Paramètres 3'!A:B,2,FALSE)),"Lien"),"")</f>
        <v/>
      </c>
      <c r="C392" s="13"/>
      <c r="D392" s="14"/>
      <c r="E392" s="15"/>
      <c r="F392" s="15"/>
      <c r="G392" s="16"/>
      <c r="H392" s="15"/>
      <c r="I392" s="15"/>
      <c r="J392" s="16"/>
      <c r="K392" s="44"/>
      <c r="L392" s="47"/>
      <c r="M392" s="46"/>
      <c r="N392" s="46"/>
      <c r="O392" s="48"/>
    </row>
    <row r="393" spans="1:15" ht="60" customHeight="1" x14ac:dyDescent="0.25">
      <c r="A393" s="12"/>
      <c r="B393" s="7" t="str">
        <f>IF(C393&lt;&gt;"",HYPERLINK((VLOOKUP(TRIM(C393),'Paramètres 3'!A:B,2,FALSE)),"Lien"),"")</f>
        <v/>
      </c>
      <c r="C393" s="13"/>
      <c r="D393" s="14"/>
      <c r="E393" s="15"/>
      <c r="F393" s="15"/>
      <c r="G393" s="16"/>
      <c r="H393" s="15"/>
      <c r="I393" s="15"/>
      <c r="J393" s="16"/>
      <c r="K393" s="44"/>
      <c r="L393" s="47"/>
      <c r="M393" s="46"/>
      <c r="N393" s="46"/>
      <c r="O393" s="48"/>
    </row>
    <row r="394" spans="1:15" ht="60" customHeight="1" x14ac:dyDescent="0.25">
      <c r="A394" s="12"/>
      <c r="B394" s="7" t="str">
        <f>IF(C394&lt;&gt;"",HYPERLINK((VLOOKUP(TRIM(C394),'Paramètres 3'!A:B,2,FALSE)),"Lien"),"")</f>
        <v/>
      </c>
      <c r="C394" s="13"/>
      <c r="D394" s="14"/>
      <c r="E394" s="15"/>
      <c r="F394" s="15"/>
      <c r="G394" s="16"/>
      <c r="H394" s="15"/>
      <c r="I394" s="15"/>
      <c r="J394" s="16"/>
      <c r="K394" s="44"/>
      <c r="L394" s="47"/>
      <c r="M394" s="46"/>
      <c r="N394" s="46"/>
      <c r="O394" s="48"/>
    </row>
    <row r="395" spans="1:15" ht="60" customHeight="1" x14ac:dyDescent="0.25">
      <c r="A395" s="12"/>
      <c r="B395" s="7" t="str">
        <f>IF(C395&lt;&gt;"",HYPERLINK((VLOOKUP(TRIM(C395),'Paramètres 3'!A:B,2,FALSE)),"Lien"),"")</f>
        <v/>
      </c>
      <c r="C395" s="13"/>
      <c r="D395" s="14"/>
      <c r="E395" s="15"/>
      <c r="F395" s="15"/>
      <c r="G395" s="16"/>
      <c r="H395" s="15"/>
      <c r="I395" s="15"/>
      <c r="J395" s="16"/>
      <c r="K395" s="44"/>
      <c r="L395" s="47"/>
      <c r="M395" s="46"/>
      <c r="N395" s="46"/>
      <c r="O395" s="48"/>
    </row>
    <row r="396" spans="1:15" ht="60" customHeight="1" x14ac:dyDescent="0.25">
      <c r="A396" s="12"/>
      <c r="B396" s="7" t="str">
        <f>IF(C396&lt;&gt;"",HYPERLINK((VLOOKUP(TRIM(C396),'Paramètres 3'!A:B,2,FALSE)),"Lien"),"")</f>
        <v/>
      </c>
      <c r="C396" s="13"/>
      <c r="D396" s="14"/>
      <c r="E396" s="15"/>
      <c r="F396" s="15"/>
      <c r="G396" s="16"/>
      <c r="H396" s="15"/>
      <c r="I396" s="15"/>
      <c r="J396" s="16"/>
      <c r="K396" s="44"/>
      <c r="L396" s="47"/>
      <c r="M396" s="46"/>
      <c r="N396" s="46"/>
      <c r="O396" s="48"/>
    </row>
    <row r="397" spans="1:15" ht="60" customHeight="1" x14ac:dyDescent="0.25">
      <c r="A397" s="12"/>
      <c r="B397" s="7" t="str">
        <f>IF(C397&lt;&gt;"",HYPERLINK((VLOOKUP(TRIM(C397),'Paramètres 3'!A:B,2,FALSE)),"Lien"),"")</f>
        <v/>
      </c>
      <c r="C397" s="13"/>
      <c r="D397" s="14"/>
      <c r="E397" s="15"/>
      <c r="F397" s="15"/>
      <c r="G397" s="16"/>
      <c r="H397" s="15"/>
      <c r="I397" s="15"/>
      <c r="J397" s="16"/>
      <c r="K397" s="44"/>
      <c r="L397" s="47"/>
      <c r="M397" s="46"/>
      <c r="N397" s="46"/>
      <c r="O397" s="48"/>
    </row>
    <row r="398" spans="1:15" ht="60" customHeight="1" x14ac:dyDescent="0.25">
      <c r="A398" s="12"/>
      <c r="B398" s="7" t="str">
        <f>IF(C398&lt;&gt;"",HYPERLINK((VLOOKUP(TRIM(C398),'Paramètres 3'!A:B,2,FALSE)),"Lien"),"")</f>
        <v/>
      </c>
      <c r="C398" s="13"/>
      <c r="D398" s="14"/>
      <c r="E398" s="15"/>
      <c r="F398" s="15"/>
      <c r="G398" s="16"/>
      <c r="H398" s="15"/>
      <c r="I398" s="15"/>
      <c r="J398" s="16"/>
      <c r="K398" s="44"/>
      <c r="L398" s="47"/>
      <c r="M398" s="46"/>
      <c r="N398" s="46"/>
      <c r="O398" s="48"/>
    </row>
    <row r="399" spans="1:15" ht="60" customHeight="1" x14ac:dyDescent="0.25">
      <c r="A399" s="12"/>
      <c r="B399" s="7" t="str">
        <f>IF(C399&lt;&gt;"",HYPERLINK((VLOOKUP(TRIM(C399),'Paramètres 3'!A:B,2,FALSE)),"Lien"),"")</f>
        <v/>
      </c>
      <c r="C399" s="13"/>
      <c r="D399" s="14"/>
      <c r="E399" s="15"/>
      <c r="F399" s="15"/>
      <c r="G399" s="16"/>
      <c r="H399" s="15"/>
      <c r="I399" s="15"/>
      <c r="J399" s="16"/>
      <c r="K399" s="44"/>
      <c r="L399" s="47"/>
      <c r="M399" s="46"/>
      <c r="N399" s="46"/>
      <c r="O399" s="48"/>
    </row>
    <row r="400" spans="1:15" ht="60" customHeight="1" x14ac:dyDescent="0.25">
      <c r="A400" s="12"/>
      <c r="B400" s="7" t="str">
        <f>IF(C400&lt;&gt;"",HYPERLINK((VLOOKUP(TRIM(C400),'Paramètres 3'!A:B,2,FALSE)),"Lien"),"")</f>
        <v/>
      </c>
      <c r="C400" s="13"/>
      <c r="D400" s="14"/>
      <c r="E400" s="15"/>
      <c r="F400" s="15"/>
      <c r="G400" s="16"/>
      <c r="H400" s="15"/>
      <c r="I400" s="15"/>
      <c r="J400" s="16"/>
      <c r="K400" s="44"/>
      <c r="L400" s="47"/>
      <c r="M400" s="46"/>
      <c r="N400" s="46"/>
      <c r="O400" s="48"/>
    </row>
    <row r="401" spans="1:15" ht="60" customHeight="1" x14ac:dyDescent="0.25">
      <c r="A401" s="12"/>
      <c r="B401" s="7" t="str">
        <f>IF(C401&lt;&gt;"",HYPERLINK((VLOOKUP(TRIM(C401),'Paramètres 3'!A:B,2,FALSE)),"Lien"),"")</f>
        <v/>
      </c>
      <c r="C401" s="13"/>
      <c r="D401" s="14"/>
      <c r="E401" s="15"/>
      <c r="F401" s="15"/>
      <c r="G401" s="16"/>
      <c r="H401" s="15"/>
      <c r="I401" s="15"/>
      <c r="J401" s="16"/>
      <c r="K401" s="44"/>
      <c r="L401" s="47"/>
      <c r="M401" s="46"/>
      <c r="N401" s="46"/>
      <c r="O401" s="48"/>
    </row>
    <row r="402" spans="1:15" ht="60" customHeight="1" x14ac:dyDescent="0.25">
      <c r="A402" s="12"/>
      <c r="B402" s="7" t="str">
        <f>IF(C402&lt;&gt;"",HYPERLINK((VLOOKUP(TRIM(C402),'Paramètres 3'!A:B,2,FALSE)),"Lien"),"")</f>
        <v/>
      </c>
      <c r="C402" s="13"/>
      <c r="D402" s="14"/>
      <c r="E402" s="15"/>
      <c r="F402" s="15"/>
      <c r="G402" s="16"/>
      <c r="H402" s="15"/>
      <c r="I402" s="15"/>
      <c r="J402" s="16"/>
      <c r="K402" s="44"/>
      <c r="L402" s="47"/>
      <c r="M402" s="46"/>
      <c r="N402" s="46"/>
      <c r="O402" s="48"/>
    </row>
    <row r="403" spans="1:15" ht="60" customHeight="1" thickBot="1" x14ac:dyDescent="0.3">
      <c r="A403" s="12"/>
      <c r="B403" s="7" t="str">
        <f>IF(C403&lt;&gt;"",HYPERLINK((VLOOKUP(TRIM(C403),'Paramètres 3'!A:B,2,FALSE)),"Lien"),"")</f>
        <v/>
      </c>
      <c r="C403" s="19"/>
      <c r="D403" s="20"/>
      <c r="E403" s="21"/>
      <c r="F403" s="21"/>
      <c r="G403" s="22"/>
      <c r="H403" s="21"/>
      <c r="I403" s="21"/>
      <c r="J403" s="22"/>
      <c r="K403" s="45"/>
      <c r="L403" s="49"/>
      <c r="M403" s="50"/>
      <c r="N403" s="50"/>
      <c r="O403" s="51"/>
    </row>
  </sheetData>
  <sheetProtection selectLockedCells="1" selectUnlockedCells="1"/>
  <autoFilter ref="C4:N78" xr:uid="{00000000-0009-0000-0000-000006000000}"/>
  <mergeCells count="6">
    <mergeCell ref="L3:O3"/>
    <mergeCell ref="A1:C1"/>
    <mergeCell ref="B3:D3"/>
    <mergeCell ref="E3:G3"/>
    <mergeCell ref="K3:K4"/>
    <mergeCell ref="H3:J3"/>
  </mergeCells>
  <conditionalFormatting sqref="E5:F403">
    <cfRule type="expression" dxfId="6" priority="3" stopIfTrue="1">
      <formula>IF($E$1&gt;0,FALSE,TRUE)</formula>
    </cfRule>
  </conditionalFormatting>
  <conditionalFormatting sqref="G5:G403 J5:J403">
    <cfRule type="cellIs" dxfId="5" priority="4" stopIfTrue="1" operator="equal">
      <formula>0</formula>
    </cfRule>
    <cfRule type="expression" dxfId="4" priority="41" stopIfTrue="1">
      <formula>IF(OR(AND(F5=1,E5=4),G5&lt;=3),TRUE,FALSE)</formula>
    </cfRule>
    <cfRule type="cellIs" dxfId="3" priority="42" stopIfTrue="1" operator="greaterThanOrEqual">
      <formula>9</formula>
    </cfRule>
    <cfRule type="cellIs" dxfId="2" priority="43" stopIfTrue="1" operator="between">
      <formula>4</formula>
      <formula>8</formula>
    </cfRule>
  </conditionalFormatting>
  <conditionalFormatting sqref="H5:I20">
    <cfRule type="expression" dxfId="1" priority="1" stopIfTrue="1">
      <formula>IF($G$1&gt;0,FALSE,TRUE)</formula>
    </cfRule>
  </conditionalFormatting>
  <conditionalFormatting sqref="H21:I403">
    <cfRule type="expression" dxfId="0" priority="2" stopIfTrue="1">
      <formula>IF(NbFemmes&gt;0,FALSE,TRUE)</formula>
    </cfRule>
  </conditionalFormatting>
  <dataValidations count="8">
    <dataValidation type="list" allowBlank="1" showErrorMessage="1" sqref="E5:E403 H5:H403" xr:uid="{00000000-0002-0000-0600-000000000000}">
      <formula1>Frequence</formula1>
      <formula2>0</formula2>
    </dataValidation>
    <dataValidation type="list" allowBlank="1" showErrorMessage="1" sqref="C5:C403" xr:uid="{00000000-0002-0000-0600-000001000000}">
      <formula1>ListeRisques</formula1>
      <formula2>0</formula2>
    </dataValidation>
    <dataValidation type="list" allowBlank="1" showErrorMessage="1" sqref="N5:N403" xr:uid="{00000000-0002-0000-0600-000002000000}">
      <formula1>DelaiExecution</formula1>
      <formula2>0</formula2>
    </dataValidation>
    <dataValidation type="list" allowBlank="1" showErrorMessage="1" sqref="D5:D403" xr:uid="{00000000-0002-0000-0600-000003000000}">
      <formula1>INDIRECT("SituationsRisque"&amp;(MATCH(C5,ListeRisques,0)))</formula1>
      <formula2>0</formula2>
    </dataValidation>
    <dataValidation type="list" allowBlank="1" showErrorMessage="1" errorTitle="Valeur incorrecte" error="Doit être compris entre 1 et 4" sqref="F5:F403 I5:I403" xr:uid="{00000000-0002-0000-0600-000004000000}">
      <formula1>Gravite</formula1>
      <formula2>0</formula2>
    </dataValidation>
    <dataValidation type="whole" operator="greaterThanOrEqual" allowBlank="1" showInputMessage="1" showErrorMessage="1" sqref="G1 E1" xr:uid="{00000000-0002-0000-0600-000005000000}">
      <formula1>0</formula1>
    </dataValidation>
    <dataValidation allowBlank="1" showErrorMessage="1" sqref="C4:D4" xr:uid="{00000000-0002-0000-0600-000006000000}"/>
    <dataValidation type="list" allowBlank="1" showInputMessage="1" showErrorMessage="1" sqref="M5:M403" xr:uid="{00000000-0002-0000-0600-000007000000}">
      <formula1>ListeRéférents</formula1>
    </dataValidation>
  </dataValidations>
  <printOptions horizontalCentered="1" verticalCentered="1"/>
  <pageMargins left="0.23622047244094491" right="0.23622047244094491" top="0.47244094488188981" bottom="0.47244094488188981" header="0.23622047244094491" footer="0.31496062992125984"/>
  <pageSetup paperSize="9" scale="51" firstPageNumber="0" fitToHeight="0" orientation="landscape" r:id="rId1"/>
  <headerFooter alignWithMargins="0">
    <oddFooter>&amp;LDocument unique d'évaluation des risques</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G50"/>
  <sheetViews>
    <sheetView topLeftCell="A19" zoomScale="80" zoomScaleNormal="80" workbookViewId="0">
      <selection activeCell="H28" sqref="H28"/>
    </sheetView>
  </sheetViews>
  <sheetFormatPr baseColWidth="10" defaultRowHeight="13.2" x14ac:dyDescent="0.25"/>
  <cols>
    <col min="1" max="1" width="7.109375" customWidth="1"/>
    <col min="2" max="2" width="36.6640625" customWidth="1"/>
    <col min="3" max="3" width="27.88671875" customWidth="1"/>
    <col min="4" max="4" width="30.33203125" customWidth="1"/>
    <col min="5" max="5" width="47" customWidth="1"/>
  </cols>
  <sheetData>
    <row r="2" spans="2:7" s="68" customFormat="1" ht="13.8" x14ac:dyDescent="0.3"/>
    <row r="3" spans="2:7" s="68" customFormat="1" ht="13.8" x14ac:dyDescent="0.3"/>
    <row r="4" spans="2:7" s="68" customFormat="1" ht="13.8" x14ac:dyDescent="0.3"/>
    <row r="5" spans="2:7" s="68" customFormat="1" ht="99" customHeight="1" x14ac:dyDescent="0.8">
      <c r="B5" s="246" t="s">
        <v>358</v>
      </c>
      <c r="C5" s="246"/>
      <c r="D5" s="246"/>
      <c r="E5" s="246"/>
      <c r="F5" s="246"/>
      <c r="G5" s="246"/>
    </row>
    <row r="6" spans="2:7" s="68" customFormat="1" ht="13.8" x14ac:dyDescent="0.3"/>
    <row r="7" spans="2:7" s="68" customFormat="1" ht="18" x14ac:dyDescent="0.35">
      <c r="B7" s="112" t="s">
        <v>297</v>
      </c>
      <c r="C7" s="112"/>
      <c r="D7" s="112"/>
      <c r="E7" s="112"/>
      <c r="F7" s="112"/>
      <c r="G7" s="112"/>
    </row>
    <row r="8" spans="2:7" s="68" customFormat="1" ht="13.8" x14ac:dyDescent="0.3"/>
    <row r="9" spans="2:7" s="68" customFormat="1" ht="25.8" x14ac:dyDescent="0.5">
      <c r="B9" s="88" t="s">
        <v>359</v>
      </c>
    </row>
    <row r="10" spans="2:7" s="68" customFormat="1" ht="13.8" x14ac:dyDescent="0.3"/>
    <row r="11" spans="2:7" s="68" customFormat="1" ht="25.5" customHeight="1" x14ac:dyDescent="0.35">
      <c r="B11" s="227" t="s">
        <v>231</v>
      </c>
      <c r="C11" s="229" t="s">
        <v>232</v>
      </c>
      <c r="D11" s="230"/>
      <c r="E11" s="230"/>
      <c r="F11" s="113" t="s">
        <v>258</v>
      </c>
      <c r="G11" s="114"/>
    </row>
    <row r="12" spans="2:7" s="68" customFormat="1" ht="18" x14ac:dyDescent="0.3">
      <c r="B12" s="247"/>
      <c r="C12" s="227" t="s">
        <v>233</v>
      </c>
      <c r="D12" s="227" t="s">
        <v>234</v>
      </c>
      <c r="E12" s="115"/>
      <c r="F12" s="223" t="s">
        <v>259</v>
      </c>
      <c r="G12" s="223" t="s">
        <v>260</v>
      </c>
    </row>
    <row r="13" spans="2:7" s="68" customFormat="1" ht="18" x14ac:dyDescent="0.3">
      <c r="B13" s="247"/>
      <c r="C13" s="247"/>
      <c r="D13" s="247"/>
      <c r="E13" s="116" t="s">
        <v>235</v>
      </c>
      <c r="F13" s="224"/>
      <c r="G13" s="224"/>
    </row>
    <row r="14" spans="2:7" s="68" customFormat="1" ht="18" x14ac:dyDescent="0.3">
      <c r="B14" s="228"/>
      <c r="C14" s="228"/>
      <c r="D14" s="228"/>
      <c r="E14" s="117" t="s">
        <v>236</v>
      </c>
      <c r="F14" s="225"/>
      <c r="G14" s="225"/>
    </row>
    <row r="15" spans="2:7" s="68" customFormat="1" ht="13.8" x14ac:dyDescent="0.3">
      <c r="B15" s="234" t="s">
        <v>237</v>
      </c>
      <c r="C15" s="104" t="s">
        <v>238</v>
      </c>
      <c r="D15" s="104" t="s">
        <v>239</v>
      </c>
      <c r="E15" s="103"/>
      <c r="F15" s="221">
        <v>0</v>
      </c>
      <c r="G15" s="221">
        <v>0</v>
      </c>
    </row>
    <row r="16" spans="2:7" s="68" customFormat="1" ht="13.8" x14ac:dyDescent="0.3">
      <c r="B16" s="239"/>
      <c r="C16" s="104" t="s">
        <v>242</v>
      </c>
      <c r="D16" s="104" t="s">
        <v>243</v>
      </c>
      <c r="E16" s="105" t="s">
        <v>240</v>
      </c>
      <c r="F16" s="226"/>
      <c r="G16" s="226"/>
    </row>
    <row r="17" spans="2:7" s="68" customFormat="1" ht="55.2" x14ac:dyDescent="0.3">
      <c r="B17" s="239"/>
      <c r="C17" s="104" t="s">
        <v>244</v>
      </c>
      <c r="D17" s="104" t="s">
        <v>245</v>
      </c>
      <c r="E17" s="106" t="s">
        <v>241</v>
      </c>
      <c r="F17" s="222"/>
      <c r="G17" s="222"/>
    </row>
    <row r="18" spans="2:7" s="68" customFormat="1" ht="12.75" customHeight="1" x14ac:dyDescent="0.3">
      <c r="B18" s="239"/>
      <c r="C18" s="234" t="s">
        <v>246</v>
      </c>
      <c r="D18" s="234" t="s">
        <v>247</v>
      </c>
      <c r="E18" s="107"/>
      <c r="F18" s="221">
        <v>0</v>
      </c>
      <c r="G18" s="221">
        <v>0</v>
      </c>
    </row>
    <row r="19" spans="2:7" s="68" customFormat="1" ht="13.8" x14ac:dyDescent="0.3">
      <c r="B19" s="239"/>
      <c r="C19" s="239"/>
      <c r="D19" s="239"/>
      <c r="E19" s="108" t="s">
        <v>248</v>
      </c>
      <c r="F19" s="226"/>
      <c r="G19" s="226"/>
    </row>
    <row r="20" spans="2:7" s="68" customFormat="1" ht="13.8" x14ac:dyDescent="0.3">
      <c r="B20" s="235"/>
      <c r="C20" s="235"/>
      <c r="D20" s="235"/>
      <c r="E20" s="109" t="s">
        <v>241</v>
      </c>
      <c r="F20" s="222"/>
      <c r="G20" s="222"/>
    </row>
    <row r="21" spans="2:7" s="68" customFormat="1" ht="76.5" customHeight="1" x14ac:dyDescent="0.3">
      <c r="B21" s="234" t="s">
        <v>249</v>
      </c>
      <c r="C21" s="240" t="s">
        <v>250</v>
      </c>
      <c r="D21" s="241"/>
      <c r="E21" s="103"/>
      <c r="F21" s="221">
        <v>0</v>
      </c>
      <c r="G21" s="221">
        <v>0</v>
      </c>
    </row>
    <row r="22" spans="2:7" s="68" customFormat="1" ht="13.8" x14ac:dyDescent="0.3">
      <c r="B22" s="239"/>
      <c r="C22" s="242"/>
      <c r="D22" s="243"/>
      <c r="E22" s="105" t="s">
        <v>251</v>
      </c>
      <c r="F22" s="226"/>
      <c r="G22" s="226"/>
    </row>
    <row r="23" spans="2:7" s="68" customFormat="1" ht="13.8" x14ac:dyDescent="0.3">
      <c r="B23" s="235"/>
      <c r="C23" s="244"/>
      <c r="D23" s="245"/>
      <c r="E23" s="106" t="s">
        <v>241</v>
      </c>
      <c r="F23" s="222"/>
      <c r="G23" s="222"/>
    </row>
    <row r="24" spans="2:7" s="68" customFormat="1" ht="76.5" customHeight="1" x14ac:dyDescent="0.3">
      <c r="B24" s="234" t="s">
        <v>252</v>
      </c>
      <c r="C24" s="234" t="s">
        <v>253</v>
      </c>
      <c r="D24" s="234" t="s">
        <v>254</v>
      </c>
      <c r="E24" s="103"/>
      <c r="F24" s="221">
        <v>0</v>
      </c>
      <c r="G24" s="221">
        <v>0</v>
      </c>
    </row>
    <row r="25" spans="2:7" s="68" customFormat="1" ht="13.8" x14ac:dyDescent="0.3">
      <c r="B25" s="239"/>
      <c r="C25" s="235"/>
      <c r="D25" s="235"/>
      <c r="E25" s="105" t="s">
        <v>255</v>
      </c>
      <c r="F25" s="226"/>
      <c r="G25" s="226"/>
    </row>
    <row r="26" spans="2:7" s="68" customFormat="1" ht="41.4" x14ac:dyDescent="0.3">
      <c r="B26" s="235"/>
      <c r="C26" s="104" t="s">
        <v>256</v>
      </c>
      <c r="D26" s="104" t="s">
        <v>257</v>
      </c>
      <c r="E26" s="106" t="s">
        <v>241</v>
      </c>
      <c r="F26" s="222"/>
      <c r="G26" s="222"/>
    </row>
    <row r="27" spans="2:7" s="68" customFormat="1" ht="13.8" x14ac:dyDescent="0.3"/>
    <row r="28" spans="2:7" s="68" customFormat="1" ht="25.8" x14ac:dyDescent="0.5">
      <c r="B28" s="88" t="s">
        <v>360</v>
      </c>
    </row>
    <row r="29" spans="2:7" s="68" customFormat="1" ht="13.8" x14ac:dyDescent="0.3"/>
    <row r="30" spans="2:7" s="70" customFormat="1" ht="12.75" customHeight="1" x14ac:dyDescent="0.35">
      <c r="B30" s="227" t="s">
        <v>231</v>
      </c>
      <c r="C30" s="229" t="s">
        <v>232</v>
      </c>
      <c r="D30" s="230"/>
      <c r="E30" s="231"/>
      <c r="F30" s="113" t="s">
        <v>258</v>
      </c>
      <c r="G30" s="118"/>
    </row>
    <row r="31" spans="2:7" s="70" customFormat="1" ht="18" x14ac:dyDescent="0.35">
      <c r="B31" s="228"/>
      <c r="C31" s="119" t="s">
        <v>233</v>
      </c>
      <c r="D31" s="119" t="s">
        <v>234</v>
      </c>
      <c r="E31" s="120" t="s">
        <v>261</v>
      </c>
      <c r="F31" s="121" t="s">
        <v>259</v>
      </c>
      <c r="G31" s="121" t="s">
        <v>260</v>
      </c>
    </row>
    <row r="32" spans="2:7" s="68" customFormat="1" ht="89.25" customHeight="1" x14ac:dyDescent="0.3">
      <c r="B32" s="104" t="s">
        <v>262</v>
      </c>
      <c r="C32" s="104" t="s">
        <v>263</v>
      </c>
      <c r="D32" s="232" t="s">
        <v>264</v>
      </c>
      <c r="E32" s="238"/>
      <c r="F32" s="110">
        <v>0</v>
      </c>
      <c r="G32" s="110">
        <v>0</v>
      </c>
    </row>
    <row r="33" spans="2:7" s="68" customFormat="1" ht="13.8" x14ac:dyDescent="0.3">
      <c r="B33" s="234" t="s">
        <v>265</v>
      </c>
      <c r="C33" s="234" t="s">
        <v>266</v>
      </c>
      <c r="D33" s="234" t="s">
        <v>267</v>
      </c>
      <c r="E33" s="103"/>
      <c r="F33" s="221">
        <v>0</v>
      </c>
      <c r="G33" s="221">
        <v>0</v>
      </c>
    </row>
    <row r="34" spans="2:7" s="68" customFormat="1" ht="13.8" x14ac:dyDescent="0.3">
      <c r="B34" s="239"/>
      <c r="C34" s="239"/>
      <c r="D34" s="239"/>
      <c r="E34" s="105" t="s">
        <v>268</v>
      </c>
      <c r="F34" s="226"/>
      <c r="G34" s="226"/>
    </row>
    <row r="35" spans="2:7" s="68" customFormat="1" ht="13.8" x14ac:dyDescent="0.3">
      <c r="B35" s="235"/>
      <c r="C35" s="235"/>
      <c r="D35" s="235"/>
      <c r="E35" s="106" t="s">
        <v>269</v>
      </c>
      <c r="F35" s="222"/>
      <c r="G35" s="222"/>
    </row>
    <row r="36" spans="2:7" s="68" customFormat="1" ht="25.5" customHeight="1" x14ac:dyDescent="0.3">
      <c r="B36" s="104" t="s">
        <v>270</v>
      </c>
      <c r="C36" s="232" t="s">
        <v>271</v>
      </c>
      <c r="D36" s="233"/>
      <c r="E36" s="111" t="s">
        <v>272</v>
      </c>
      <c r="F36" s="110">
        <v>0</v>
      </c>
      <c r="G36" s="110">
        <v>0</v>
      </c>
    </row>
    <row r="37" spans="2:7" s="68" customFormat="1" ht="25.5" customHeight="1" x14ac:dyDescent="0.3">
      <c r="B37" s="234" t="s">
        <v>273</v>
      </c>
      <c r="C37" s="232" t="s">
        <v>274</v>
      </c>
      <c r="D37" s="233"/>
      <c r="E37" s="111" t="s">
        <v>275</v>
      </c>
      <c r="F37" s="110">
        <v>0</v>
      </c>
      <c r="G37" s="110">
        <v>0</v>
      </c>
    </row>
    <row r="38" spans="2:7" s="68" customFormat="1" ht="25.5" customHeight="1" x14ac:dyDescent="0.3">
      <c r="B38" s="235"/>
      <c r="C38" s="232" t="s">
        <v>276</v>
      </c>
      <c r="D38" s="233"/>
      <c r="E38" s="111" t="s">
        <v>277</v>
      </c>
      <c r="F38" s="110">
        <v>0</v>
      </c>
      <c r="G38" s="110">
        <v>0</v>
      </c>
    </row>
    <row r="39" spans="2:7" s="68" customFormat="1" ht="13.8" x14ac:dyDescent="0.3"/>
    <row r="40" spans="2:7" s="68" customFormat="1" ht="25.8" x14ac:dyDescent="0.5">
      <c r="B40" s="88" t="s">
        <v>361</v>
      </c>
    </row>
    <row r="41" spans="2:7" s="68" customFormat="1" ht="13.8" x14ac:dyDescent="0.3"/>
    <row r="42" spans="2:7" s="70" customFormat="1" ht="12.75" customHeight="1" x14ac:dyDescent="0.35">
      <c r="B42" s="227" t="s">
        <v>231</v>
      </c>
      <c r="C42" s="229" t="s">
        <v>232</v>
      </c>
      <c r="D42" s="230"/>
      <c r="E42" s="231"/>
      <c r="F42" s="113" t="s">
        <v>258</v>
      </c>
      <c r="G42" s="118"/>
    </row>
    <row r="43" spans="2:7" s="70" customFormat="1" ht="18" x14ac:dyDescent="0.35">
      <c r="B43" s="228"/>
      <c r="C43" s="119" t="s">
        <v>233</v>
      </c>
      <c r="D43" s="119" t="s">
        <v>234</v>
      </c>
      <c r="E43" s="120" t="s">
        <v>261</v>
      </c>
      <c r="F43" s="121" t="s">
        <v>259</v>
      </c>
      <c r="G43" s="121" t="s">
        <v>260</v>
      </c>
    </row>
    <row r="44" spans="2:7" s="68" customFormat="1" ht="27.6" x14ac:dyDescent="0.3">
      <c r="B44" s="104" t="s">
        <v>278</v>
      </c>
      <c r="C44" s="232" t="s">
        <v>279</v>
      </c>
      <c r="D44" s="233"/>
      <c r="E44" s="111" t="s">
        <v>280</v>
      </c>
      <c r="F44" s="110">
        <v>0</v>
      </c>
      <c r="G44" s="110">
        <v>0</v>
      </c>
    </row>
    <row r="45" spans="2:7" s="68" customFormat="1" ht="25.5" customHeight="1" x14ac:dyDescent="0.3">
      <c r="B45" s="104" t="s">
        <v>281</v>
      </c>
      <c r="C45" s="232" t="s">
        <v>282</v>
      </c>
      <c r="D45" s="233"/>
      <c r="E45" s="111" t="s">
        <v>283</v>
      </c>
      <c r="F45" s="110">
        <v>0</v>
      </c>
      <c r="G45" s="110">
        <v>0</v>
      </c>
    </row>
    <row r="46" spans="2:7" s="68" customFormat="1" ht="63.75" customHeight="1" x14ac:dyDescent="0.3">
      <c r="B46" s="234" t="s">
        <v>284</v>
      </c>
      <c r="C46" s="232" t="s">
        <v>285</v>
      </c>
      <c r="D46" s="233"/>
      <c r="E46" s="236" t="s">
        <v>272</v>
      </c>
      <c r="F46" s="221">
        <v>0</v>
      </c>
      <c r="G46" s="221">
        <v>0</v>
      </c>
    </row>
    <row r="47" spans="2:7" s="68" customFormat="1" ht="25.5" customHeight="1" x14ac:dyDescent="0.3">
      <c r="B47" s="235"/>
      <c r="C47" s="232" t="s">
        <v>286</v>
      </c>
      <c r="D47" s="233"/>
      <c r="E47" s="237"/>
      <c r="F47" s="222"/>
      <c r="G47" s="222"/>
    </row>
    <row r="48" spans="2:7" s="68" customFormat="1" ht="13.8" x14ac:dyDescent="0.3"/>
    <row r="49" s="68" customFormat="1" ht="13.8" x14ac:dyDescent="0.3"/>
    <row r="50" s="68" customFormat="1" ht="13.8" x14ac:dyDescent="0.3"/>
  </sheetData>
  <mergeCells count="45">
    <mergeCell ref="B5:G5"/>
    <mergeCell ref="B11:B14"/>
    <mergeCell ref="C11:E11"/>
    <mergeCell ref="C12:C14"/>
    <mergeCell ref="D12:D14"/>
    <mergeCell ref="D18:D20"/>
    <mergeCell ref="C21:D23"/>
    <mergeCell ref="B15:B20"/>
    <mergeCell ref="C18:C20"/>
    <mergeCell ref="B24:B26"/>
    <mergeCell ref="C24:C25"/>
    <mergeCell ref="D24:D25"/>
    <mergeCell ref="B21:B23"/>
    <mergeCell ref="B30:B31"/>
    <mergeCell ref="C30:E30"/>
    <mergeCell ref="B37:B38"/>
    <mergeCell ref="C37:D37"/>
    <mergeCell ref="C38:D38"/>
    <mergeCell ref="D32:E32"/>
    <mergeCell ref="B33:B35"/>
    <mergeCell ref="C33:C35"/>
    <mergeCell ref="D33:D35"/>
    <mergeCell ref="C36:D36"/>
    <mergeCell ref="B42:B43"/>
    <mergeCell ref="C42:E42"/>
    <mergeCell ref="C44:D44"/>
    <mergeCell ref="C45:D45"/>
    <mergeCell ref="B46:B47"/>
    <mergeCell ref="C46:D46"/>
    <mergeCell ref="E46:E47"/>
    <mergeCell ref="C47:D47"/>
    <mergeCell ref="F46:F47"/>
    <mergeCell ref="G46:G47"/>
    <mergeCell ref="F12:F14"/>
    <mergeCell ref="G12:G14"/>
    <mergeCell ref="F33:F35"/>
    <mergeCell ref="G33:G35"/>
    <mergeCell ref="G15:G17"/>
    <mergeCell ref="G18:G20"/>
    <mergeCell ref="G21:G23"/>
    <mergeCell ref="G24:G26"/>
    <mergeCell ref="F15:F17"/>
    <mergeCell ref="F18:F20"/>
    <mergeCell ref="F21:F23"/>
    <mergeCell ref="F24:F26"/>
  </mergeCells>
  <pageMargins left="0.23622047244094491" right="0.23622047244094491" top="0.23622047244094491" bottom="0.23622047244094491" header="0.23622047244094491" footer="0.23622047244094491"/>
  <pageSetup paperSize="9" scale="85"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13">
    <pageSetUpPr fitToPage="1"/>
  </sheetPr>
  <dimension ref="B1:AF19"/>
  <sheetViews>
    <sheetView showZeros="0" topLeftCell="X1" zoomScale="80" zoomScaleNormal="80" workbookViewId="0">
      <selection activeCell="AG1" sqref="AG1"/>
    </sheetView>
  </sheetViews>
  <sheetFormatPr baseColWidth="10" defaultColWidth="29.6640625" defaultRowHeight="74.25" customHeight="1" x14ac:dyDescent="0.25"/>
  <cols>
    <col min="1" max="1" width="6.6640625" style="23" customWidth="1"/>
    <col min="2" max="12" width="29.6640625" style="23"/>
    <col min="13" max="23" width="29.6640625" style="24"/>
    <col min="24" max="24" width="29.6640625" style="23"/>
    <col min="25" max="31" width="25.109375" style="23" customWidth="1"/>
    <col min="32" max="16384" width="29.6640625" style="23"/>
  </cols>
  <sheetData>
    <row r="1" spans="2:32" s="25" customFormat="1" ht="50.25" customHeight="1" x14ac:dyDescent="0.25">
      <c r="B1" s="25" t="s">
        <v>17</v>
      </c>
      <c r="C1" s="25" t="s">
        <v>21</v>
      </c>
      <c r="D1" s="25" t="s">
        <v>22</v>
      </c>
      <c r="E1" s="25" t="s">
        <v>23</v>
      </c>
      <c r="F1" s="25" t="s">
        <v>24</v>
      </c>
      <c r="G1" s="25" t="s">
        <v>18</v>
      </c>
      <c r="H1" s="25" t="s">
        <v>25</v>
      </c>
      <c r="I1" s="25" t="s">
        <v>26</v>
      </c>
      <c r="J1" s="25" t="s">
        <v>27</v>
      </c>
      <c r="K1" s="25" t="s">
        <v>13</v>
      </c>
      <c r="L1" s="25" t="s">
        <v>15</v>
      </c>
      <c r="M1" s="25" t="s">
        <v>307</v>
      </c>
      <c r="N1" s="25" t="s">
        <v>28</v>
      </c>
      <c r="O1" s="25" t="s">
        <v>11</v>
      </c>
      <c r="P1" s="25" t="s">
        <v>29</v>
      </c>
      <c r="Q1" s="25" t="s">
        <v>308</v>
      </c>
      <c r="R1" s="25" t="s">
        <v>30</v>
      </c>
      <c r="S1" s="25" t="s">
        <v>31</v>
      </c>
      <c r="T1" s="25" t="s">
        <v>32</v>
      </c>
      <c r="U1" s="25" t="s">
        <v>33</v>
      </c>
      <c r="V1" s="25" t="s">
        <v>34</v>
      </c>
      <c r="W1" s="25" t="s">
        <v>310</v>
      </c>
      <c r="Y1" s="25" t="s">
        <v>35</v>
      </c>
      <c r="Z1" s="25" t="s">
        <v>19</v>
      </c>
      <c r="AA1" s="25" t="s">
        <v>36</v>
      </c>
      <c r="AB1" s="25" t="s">
        <v>37</v>
      </c>
      <c r="AC1" s="25" t="s">
        <v>38</v>
      </c>
      <c r="AD1" s="25" t="s">
        <v>39</v>
      </c>
      <c r="AE1" s="25" t="s">
        <v>40</v>
      </c>
      <c r="AF1" s="25" t="s">
        <v>311</v>
      </c>
    </row>
    <row r="2" spans="2:32" s="26" customFormat="1" ht="15" customHeight="1" x14ac:dyDescent="0.25">
      <c r="Y2" s="25"/>
    </row>
    <row r="3" spans="2:32" ht="74.25" customHeight="1" x14ac:dyDescent="0.25">
      <c r="B3" s="23" t="s">
        <v>41</v>
      </c>
      <c r="C3" s="23" t="s">
        <v>309</v>
      </c>
      <c r="D3" s="23" t="s">
        <v>42</v>
      </c>
      <c r="E3" s="23" t="s">
        <v>43</v>
      </c>
      <c r="F3" s="23" t="s">
        <v>44</v>
      </c>
      <c r="G3" s="23" t="s">
        <v>45</v>
      </c>
      <c r="H3" s="23" t="s">
        <v>46</v>
      </c>
      <c r="I3" s="23" t="s">
        <v>47</v>
      </c>
      <c r="J3" s="23" t="s">
        <v>48</v>
      </c>
      <c r="K3" s="23" t="s">
        <v>49</v>
      </c>
      <c r="L3" s="23" t="s">
        <v>16</v>
      </c>
      <c r="M3" s="23" t="s">
        <v>50</v>
      </c>
      <c r="N3" s="23" t="s">
        <v>51</v>
      </c>
      <c r="O3" s="23" t="s">
        <v>52</v>
      </c>
      <c r="P3" s="23" t="s">
        <v>53</v>
      </c>
      <c r="Q3" s="23" t="s">
        <v>54</v>
      </c>
      <c r="R3" s="23" t="s">
        <v>55</v>
      </c>
      <c r="S3" s="23" t="s">
        <v>56</v>
      </c>
      <c r="T3" s="23" t="s">
        <v>57</v>
      </c>
      <c r="U3" s="23" t="s">
        <v>58</v>
      </c>
      <c r="V3" s="23" t="s">
        <v>59</v>
      </c>
      <c r="W3" s="23" t="s">
        <v>60</v>
      </c>
      <c r="X3" s="23" t="s">
        <v>61</v>
      </c>
      <c r="Y3" s="23" t="s">
        <v>62</v>
      </c>
      <c r="Z3" s="23" t="s">
        <v>63</v>
      </c>
      <c r="AA3" s="23" t="s">
        <v>64</v>
      </c>
      <c r="AB3" s="23" t="s">
        <v>65</v>
      </c>
      <c r="AC3" s="23" t="s">
        <v>66</v>
      </c>
      <c r="AD3" s="23" t="s">
        <v>67</v>
      </c>
      <c r="AE3" s="23" t="s">
        <v>68</v>
      </c>
    </row>
    <row r="4" spans="2:32" ht="74.25" customHeight="1" x14ac:dyDescent="0.25">
      <c r="B4" s="23" t="s">
        <v>69</v>
      </c>
      <c r="C4" s="23" t="s">
        <v>70</v>
      </c>
      <c r="D4" s="23" t="s">
        <v>71</v>
      </c>
      <c r="E4" s="23" t="s">
        <v>72</v>
      </c>
      <c r="F4" s="23" t="s">
        <v>73</v>
      </c>
      <c r="G4" s="23" t="s">
        <v>74</v>
      </c>
      <c r="H4" s="23" t="s">
        <v>75</v>
      </c>
      <c r="I4" s="23" t="s">
        <v>76</v>
      </c>
      <c r="J4" s="23" t="s">
        <v>77</v>
      </c>
      <c r="K4" s="23" t="s">
        <v>78</v>
      </c>
      <c r="L4" s="23" t="s">
        <v>79</v>
      </c>
      <c r="M4" s="23" t="s">
        <v>80</v>
      </c>
      <c r="N4" s="23" t="s">
        <v>81</v>
      </c>
      <c r="O4" s="23" t="s">
        <v>82</v>
      </c>
      <c r="P4" s="23" t="s">
        <v>83</v>
      </c>
      <c r="Q4" s="23" t="s">
        <v>84</v>
      </c>
      <c r="R4" s="23" t="s">
        <v>85</v>
      </c>
      <c r="S4" s="23" t="s">
        <v>86</v>
      </c>
      <c r="T4" s="23" t="s">
        <v>87</v>
      </c>
      <c r="U4" s="23" t="s">
        <v>88</v>
      </c>
      <c r="V4" s="23" t="s">
        <v>89</v>
      </c>
      <c r="W4" s="23" t="s">
        <v>90</v>
      </c>
      <c r="X4" s="23" t="s">
        <v>91</v>
      </c>
      <c r="Y4" s="23" t="s">
        <v>92</v>
      </c>
      <c r="Z4" s="23" t="s">
        <v>93</v>
      </c>
      <c r="AA4" s="23" t="s">
        <v>94</v>
      </c>
      <c r="AB4" s="23" t="s">
        <v>95</v>
      </c>
      <c r="AC4" s="23" t="s">
        <v>96</v>
      </c>
      <c r="AD4" s="23" t="s">
        <v>97</v>
      </c>
      <c r="AE4" s="23" t="s">
        <v>98</v>
      </c>
    </row>
    <row r="5" spans="2:32" ht="74.25" customHeight="1" x14ac:dyDescent="0.25">
      <c r="B5" s="23" t="s">
        <v>99</v>
      </c>
      <c r="C5" s="23" t="s">
        <v>100</v>
      </c>
      <c r="D5" s="23" t="s">
        <v>101</v>
      </c>
      <c r="E5" s="23" t="s">
        <v>102</v>
      </c>
      <c r="F5" s="23" t="s">
        <v>103</v>
      </c>
      <c r="G5" s="23" t="s">
        <v>104</v>
      </c>
      <c r="H5" s="23" t="s">
        <v>105</v>
      </c>
      <c r="I5" s="23" t="s">
        <v>106</v>
      </c>
      <c r="J5" s="23" t="s">
        <v>107</v>
      </c>
      <c r="K5" s="23" t="s">
        <v>108</v>
      </c>
      <c r="L5" s="23" t="s">
        <v>109</v>
      </c>
      <c r="M5" s="23" t="s">
        <v>110</v>
      </c>
      <c r="N5" s="23" t="s">
        <v>111</v>
      </c>
      <c r="O5" s="23" t="s">
        <v>12</v>
      </c>
      <c r="P5" s="23" t="s">
        <v>112</v>
      </c>
      <c r="Q5" s="23" t="s">
        <v>113</v>
      </c>
      <c r="R5" s="23" t="s">
        <v>114</v>
      </c>
      <c r="S5" s="23" t="s">
        <v>115</v>
      </c>
      <c r="T5" s="23" t="s">
        <v>116</v>
      </c>
      <c r="U5" s="23" t="s">
        <v>117</v>
      </c>
      <c r="V5" s="23" t="s">
        <v>118</v>
      </c>
      <c r="W5" s="23" t="s">
        <v>119</v>
      </c>
      <c r="X5" s="23" t="s">
        <v>120</v>
      </c>
      <c r="Y5" s="23" t="s">
        <v>121</v>
      </c>
      <c r="Z5" s="23" t="s">
        <v>20</v>
      </c>
      <c r="AA5" s="23" t="s">
        <v>122</v>
      </c>
      <c r="AB5" s="23" t="s">
        <v>123</v>
      </c>
      <c r="AC5" s="23" t="s">
        <v>124</v>
      </c>
      <c r="AE5" s="23" t="s">
        <v>125</v>
      </c>
    </row>
    <row r="6" spans="2:32" ht="74.25" customHeight="1" x14ac:dyDescent="0.25">
      <c r="B6" s="23" t="s">
        <v>126</v>
      </c>
      <c r="C6" s="23" t="s">
        <v>127</v>
      </c>
      <c r="D6" s="23" t="s">
        <v>128</v>
      </c>
      <c r="E6" s="23" t="s">
        <v>129</v>
      </c>
      <c r="F6" s="23" t="s">
        <v>130</v>
      </c>
      <c r="G6" s="23" t="s">
        <v>131</v>
      </c>
      <c r="H6" s="23" t="s">
        <v>132</v>
      </c>
      <c r="I6" s="23" t="s">
        <v>133</v>
      </c>
      <c r="J6" s="23" t="s">
        <v>134</v>
      </c>
      <c r="K6" s="23" t="s">
        <v>135</v>
      </c>
      <c r="L6" s="23" t="s">
        <v>136</v>
      </c>
      <c r="M6" s="23" t="s">
        <v>137</v>
      </c>
      <c r="N6" s="23" t="s">
        <v>138</v>
      </c>
      <c r="O6" s="23" t="s">
        <v>139</v>
      </c>
      <c r="P6" s="23" t="s">
        <v>140</v>
      </c>
      <c r="Q6" s="23" t="s">
        <v>141</v>
      </c>
      <c r="R6" s="23" t="s">
        <v>142</v>
      </c>
      <c r="S6" s="23" t="s">
        <v>116</v>
      </c>
      <c r="T6" s="23"/>
      <c r="U6" s="23" t="s">
        <v>116</v>
      </c>
      <c r="V6" s="23" t="s">
        <v>116</v>
      </c>
      <c r="W6" s="23" t="s">
        <v>143</v>
      </c>
      <c r="Y6" s="23" t="s">
        <v>144</v>
      </c>
      <c r="Z6" s="23" t="s">
        <v>145</v>
      </c>
      <c r="AC6" s="23" t="s">
        <v>146</v>
      </c>
    </row>
    <row r="7" spans="2:32" ht="74.25" customHeight="1" x14ac:dyDescent="0.25">
      <c r="B7" s="23" t="s">
        <v>147</v>
      </c>
      <c r="C7" s="23" t="s">
        <v>148</v>
      </c>
      <c r="D7" s="23" t="s">
        <v>149</v>
      </c>
      <c r="E7" s="23" t="s">
        <v>150</v>
      </c>
      <c r="F7" s="23" t="s">
        <v>116</v>
      </c>
      <c r="G7" s="23" t="s">
        <v>151</v>
      </c>
      <c r="H7" s="23" t="s">
        <v>152</v>
      </c>
      <c r="I7" s="23" t="s">
        <v>153</v>
      </c>
      <c r="J7" s="23" t="s">
        <v>154</v>
      </c>
      <c r="K7" s="23" t="s">
        <v>14</v>
      </c>
      <c r="L7" s="23" t="s">
        <v>155</v>
      </c>
      <c r="M7" s="23" t="s">
        <v>156</v>
      </c>
      <c r="N7" s="23" t="s">
        <v>157</v>
      </c>
      <c r="O7" s="23" t="s">
        <v>116</v>
      </c>
      <c r="P7" s="23" t="s">
        <v>158</v>
      </c>
      <c r="Q7" s="23" t="s">
        <v>159</v>
      </c>
      <c r="R7" s="23" t="s">
        <v>160</v>
      </c>
      <c r="S7" s="23"/>
      <c r="T7" s="23"/>
      <c r="U7" s="23"/>
      <c r="V7" s="23"/>
      <c r="W7" s="23" t="s">
        <v>161</v>
      </c>
      <c r="Y7" s="23" t="s">
        <v>162</v>
      </c>
      <c r="Z7" s="23" t="s">
        <v>163</v>
      </c>
    </row>
    <row r="8" spans="2:32" ht="74.25" customHeight="1" x14ac:dyDescent="0.25">
      <c r="B8" s="23" t="s">
        <v>164</v>
      </c>
      <c r="C8" s="23" t="s">
        <v>165</v>
      </c>
      <c r="D8" s="23" t="s">
        <v>166</v>
      </c>
      <c r="E8" s="23" t="s">
        <v>116</v>
      </c>
      <c r="G8" s="23" t="s">
        <v>167</v>
      </c>
      <c r="H8" s="23" t="s">
        <v>168</v>
      </c>
      <c r="I8" s="23" t="s">
        <v>169</v>
      </c>
      <c r="J8" s="23" t="s">
        <v>170</v>
      </c>
      <c r="K8" s="23" t="s">
        <v>171</v>
      </c>
      <c r="L8" s="23" t="s">
        <v>172</v>
      </c>
      <c r="M8" s="23" t="s">
        <v>173</v>
      </c>
      <c r="N8" s="23" t="s">
        <v>174</v>
      </c>
      <c r="O8" s="23"/>
      <c r="P8" s="23" t="s">
        <v>175</v>
      </c>
      <c r="Q8" s="23" t="s">
        <v>116</v>
      </c>
      <c r="R8" s="23" t="s">
        <v>176</v>
      </c>
      <c r="S8" s="23"/>
      <c r="T8" s="23"/>
      <c r="U8" s="23"/>
      <c r="V8" s="23"/>
      <c r="W8" s="23" t="s">
        <v>116</v>
      </c>
      <c r="Y8" s="23" t="s">
        <v>177</v>
      </c>
    </row>
    <row r="9" spans="2:32" ht="74.25" customHeight="1" x14ac:dyDescent="0.25">
      <c r="B9" s="23" t="s">
        <v>116</v>
      </c>
      <c r="C9" s="23" t="s">
        <v>116</v>
      </c>
      <c r="D9" s="23" t="s">
        <v>178</v>
      </c>
      <c r="G9" s="23" t="s">
        <v>179</v>
      </c>
      <c r="H9" s="23" t="s">
        <v>180</v>
      </c>
      <c r="I9" s="23" t="s">
        <v>181</v>
      </c>
      <c r="J9" s="23" t="s">
        <v>182</v>
      </c>
      <c r="K9" s="23" t="s">
        <v>116</v>
      </c>
      <c r="L9" s="23" t="s">
        <v>183</v>
      </c>
      <c r="M9" s="23" t="s">
        <v>184</v>
      </c>
      <c r="N9" s="23" t="s">
        <v>116</v>
      </c>
      <c r="O9" s="23"/>
      <c r="P9" s="23" t="s">
        <v>185</v>
      </c>
      <c r="Q9" s="23"/>
      <c r="R9" s="23" t="s">
        <v>116</v>
      </c>
      <c r="S9" s="23"/>
      <c r="T9" s="23"/>
      <c r="U9" s="23"/>
      <c r="V9" s="23"/>
      <c r="Y9" s="23" t="s">
        <v>186</v>
      </c>
    </row>
    <row r="10" spans="2:32" ht="74.25" customHeight="1" x14ac:dyDescent="0.25">
      <c r="D10" s="23" t="s">
        <v>164</v>
      </c>
      <c r="G10" s="23" t="s">
        <v>187</v>
      </c>
      <c r="H10" s="23" t="s">
        <v>188</v>
      </c>
      <c r="I10" s="23" t="s">
        <v>189</v>
      </c>
      <c r="J10" s="23" t="s">
        <v>190</v>
      </c>
      <c r="L10" s="23" t="s">
        <v>191</v>
      </c>
      <c r="M10" s="23" t="s">
        <v>192</v>
      </c>
      <c r="N10" s="23"/>
      <c r="O10" s="23"/>
      <c r="P10" s="23" t="s">
        <v>116</v>
      </c>
      <c r="Q10" s="23"/>
      <c r="R10" s="23"/>
      <c r="S10" s="23"/>
      <c r="T10" s="23"/>
      <c r="U10" s="23"/>
      <c r="V10" s="23"/>
      <c r="Y10" s="23" t="s">
        <v>193</v>
      </c>
    </row>
    <row r="11" spans="2:32" ht="74.25" customHeight="1" x14ac:dyDescent="0.25">
      <c r="D11" s="23" t="s">
        <v>194</v>
      </c>
      <c r="G11" s="23" t="s">
        <v>195</v>
      </c>
      <c r="H11" s="23" t="s">
        <v>196</v>
      </c>
      <c r="I11" s="23" t="s">
        <v>116</v>
      </c>
      <c r="J11" s="23" t="s">
        <v>197</v>
      </c>
      <c r="L11" s="23" t="s">
        <v>116</v>
      </c>
      <c r="M11" s="23" t="s">
        <v>198</v>
      </c>
      <c r="N11" s="23"/>
      <c r="O11" s="23"/>
      <c r="P11" s="23"/>
      <c r="Q11" s="23"/>
      <c r="R11" s="23"/>
      <c r="S11" s="23"/>
      <c r="T11" s="23"/>
      <c r="V11" s="23"/>
    </row>
    <row r="12" spans="2:32" ht="74.25" customHeight="1" x14ac:dyDescent="0.25">
      <c r="G12" s="23" t="s">
        <v>199</v>
      </c>
      <c r="H12" s="23" t="s">
        <v>200</v>
      </c>
      <c r="J12" s="23" t="s">
        <v>116</v>
      </c>
      <c r="M12" s="23" t="s">
        <v>201</v>
      </c>
      <c r="N12" s="23"/>
      <c r="O12" s="23"/>
      <c r="P12" s="23"/>
      <c r="Q12" s="23"/>
      <c r="R12" s="23"/>
      <c r="S12" s="23"/>
      <c r="T12" s="23"/>
      <c r="V12" s="23"/>
    </row>
    <row r="13" spans="2:32" ht="74.25" customHeight="1" x14ac:dyDescent="0.25">
      <c r="G13" s="23" t="s">
        <v>202</v>
      </c>
      <c r="H13" s="23" t="s">
        <v>116</v>
      </c>
      <c r="M13" s="23" t="s">
        <v>203</v>
      </c>
      <c r="N13" s="23"/>
      <c r="O13" s="23"/>
      <c r="P13" s="23"/>
      <c r="Q13" s="23"/>
      <c r="R13" s="23"/>
    </row>
    <row r="14" spans="2:32" ht="74.25" customHeight="1" x14ac:dyDescent="0.25">
      <c r="G14" s="23" t="s">
        <v>204</v>
      </c>
      <c r="M14" s="23" t="s">
        <v>205</v>
      </c>
      <c r="N14" s="23"/>
      <c r="O14" s="23"/>
      <c r="P14" s="23"/>
      <c r="Q14" s="23"/>
      <c r="R14" s="23"/>
    </row>
    <row r="15" spans="2:32" ht="74.25" customHeight="1" x14ac:dyDescent="0.25">
      <c r="G15" s="23" t="s">
        <v>116</v>
      </c>
      <c r="M15" s="23" t="s">
        <v>206</v>
      </c>
      <c r="N15" s="23"/>
      <c r="O15" s="23"/>
      <c r="P15" s="23"/>
      <c r="Q15" s="23"/>
      <c r="R15" s="23"/>
    </row>
    <row r="16" spans="2:32" ht="74.25" customHeight="1" x14ac:dyDescent="0.25">
      <c r="M16" s="23" t="s">
        <v>207</v>
      </c>
      <c r="N16" s="23"/>
      <c r="O16" s="23"/>
      <c r="P16" s="23"/>
      <c r="Q16" s="23"/>
      <c r="R16" s="23"/>
    </row>
    <row r="17" spans="13:18" ht="74.25" customHeight="1" x14ac:dyDescent="0.25">
      <c r="M17" s="23" t="s">
        <v>116</v>
      </c>
      <c r="N17" s="23"/>
      <c r="O17" s="23"/>
      <c r="P17" s="23"/>
      <c r="Q17" s="23"/>
      <c r="R17" s="23"/>
    </row>
    <row r="18" spans="13:18" ht="74.25" customHeight="1" x14ac:dyDescent="0.25">
      <c r="N18" s="23"/>
      <c r="O18" s="23"/>
      <c r="P18" s="23"/>
      <c r="Q18" s="23"/>
      <c r="R18" s="23"/>
    </row>
    <row r="19" spans="13:18" ht="74.25" customHeight="1" x14ac:dyDescent="0.25">
      <c r="O19" s="23"/>
      <c r="P19" s="23"/>
      <c r="Q19" s="23"/>
      <c r="R19" s="23"/>
    </row>
  </sheetData>
  <pageMargins left="0.7" right="0.7" top="0.75" bottom="0.75" header="0.51180555555555551" footer="0.51180555555555551"/>
  <pageSetup paperSize="9" scale="37" firstPageNumber="0" fitToWidth="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c9d48cb-f10f-4f28-8ec6-69aac9241da2">
      <Terms xmlns="http://schemas.microsoft.com/office/infopath/2007/PartnerControls"/>
    </lcf76f155ced4ddcb4097134ff3c332f>
    <TaxCatchAll xmlns="48815867-9677-4358-8e6c-db4f5fe3cc2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69FCBE86E97C341B3EA8FD8FFDF5437" ma:contentTypeVersion="13" ma:contentTypeDescription="Create a new document." ma:contentTypeScope="" ma:versionID="7a1650f95a02c7108729eda129a9a957">
  <xsd:schema xmlns:xsd="http://www.w3.org/2001/XMLSchema" xmlns:xs="http://www.w3.org/2001/XMLSchema" xmlns:p="http://schemas.microsoft.com/office/2006/metadata/properties" xmlns:ns2="1c9d48cb-f10f-4f28-8ec6-69aac9241da2" xmlns:ns3="48815867-9677-4358-8e6c-db4f5fe3cc28" targetNamespace="http://schemas.microsoft.com/office/2006/metadata/properties" ma:root="true" ma:fieldsID="915458bd259d3d860a6ff93138614fca" ns2:_="" ns3:_="">
    <xsd:import namespace="1c9d48cb-f10f-4f28-8ec6-69aac9241da2"/>
    <xsd:import namespace="48815867-9677-4358-8e6c-db4f5fe3cc2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9d48cb-f10f-4f28-8ec6-69aac9241d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715b6f7d-e9ea-4dd9-bf71-3f34b132061e"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8815867-9677-4358-8e6c-db4f5fe3cc28"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35353e25-b4c8-4561-aa8d-26de0729aba9}" ma:internalName="TaxCatchAll" ma:showField="CatchAllData" ma:web="48815867-9677-4358-8e6c-db4f5fe3cc2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D23866-B560-46C1-A36F-D3280669394B}">
  <ds:schemaRefs>
    <ds:schemaRef ds:uri="http://schemas.microsoft.com/office/2006/metadata/properties"/>
    <ds:schemaRef ds:uri="http://schemas.microsoft.com/office/infopath/2007/PartnerControls"/>
    <ds:schemaRef ds:uri="1c9d48cb-f10f-4f28-8ec6-69aac9241da2"/>
    <ds:schemaRef ds:uri="48815867-9677-4358-8e6c-db4f5fe3cc28"/>
  </ds:schemaRefs>
</ds:datastoreItem>
</file>

<file path=customXml/itemProps2.xml><?xml version="1.0" encoding="utf-8"?>
<ds:datastoreItem xmlns:ds="http://schemas.openxmlformats.org/officeDocument/2006/customXml" ds:itemID="{73A2B85C-8808-4D09-8888-F60352852FCA}">
  <ds:schemaRefs>
    <ds:schemaRef ds:uri="http://schemas.microsoft.com/sharepoint/v3/contenttype/forms"/>
  </ds:schemaRefs>
</ds:datastoreItem>
</file>

<file path=customXml/itemProps3.xml><?xml version="1.0" encoding="utf-8"?>
<ds:datastoreItem xmlns:ds="http://schemas.openxmlformats.org/officeDocument/2006/customXml" ds:itemID="{B92AC0B2-BAFB-4A5E-A8F9-54EF24BCE7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9d48cb-f10f-4f28-8ec6-69aac9241da2"/>
    <ds:schemaRef ds:uri="48815867-9677-4358-8e6c-db4f5fe3cc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50</vt:i4>
      </vt:variant>
    </vt:vector>
  </HeadingPairs>
  <TitlesOfParts>
    <vt:vector size="61" baseType="lpstr">
      <vt:lpstr>Page de garde</vt:lpstr>
      <vt:lpstr>Identification de l'entreprise</vt:lpstr>
      <vt:lpstr>Démarche</vt:lpstr>
      <vt:lpstr>Cotation</vt:lpstr>
      <vt:lpstr>Unités de travail</vt:lpstr>
      <vt:lpstr>Référents actions</vt:lpstr>
      <vt:lpstr>Vierge</vt:lpstr>
      <vt:lpstr>Facteurs de pénibilité</vt:lpstr>
      <vt:lpstr>Paramètres 1</vt:lpstr>
      <vt:lpstr>Paramètres 2</vt:lpstr>
      <vt:lpstr>Paramètres 3</vt:lpstr>
      <vt:lpstr>DelaiExecution</vt:lpstr>
      <vt:lpstr>Frequence</vt:lpstr>
      <vt:lpstr>Gravite</vt:lpstr>
      <vt:lpstr>Vierge!Impression_des_titres</vt:lpstr>
      <vt:lpstr>ListeRéférents</vt:lpstr>
      <vt:lpstr>ListeRisques</vt:lpstr>
      <vt:lpstr>NbFemmes</vt:lpstr>
      <vt:lpstr>NbHommes</vt:lpstr>
      <vt:lpstr>SituationsRisque10</vt:lpstr>
      <vt:lpstr>SituationsRisque11</vt:lpstr>
      <vt:lpstr>SituationsRisque12</vt:lpstr>
      <vt:lpstr>SituationsRisque13</vt:lpstr>
      <vt:lpstr>SituationsRisque14</vt:lpstr>
      <vt:lpstr>SituationsRisque15</vt:lpstr>
      <vt:lpstr>SituationsRisque16</vt:lpstr>
      <vt:lpstr>SituationsRisque17</vt:lpstr>
      <vt:lpstr>SituationsRisque18</vt:lpstr>
      <vt:lpstr>SituationsRisque19</vt:lpstr>
      <vt:lpstr>SituationsRisque2</vt:lpstr>
      <vt:lpstr>SituationsRisque20</vt:lpstr>
      <vt:lpstr>SituationsRisque21</vt:lpstr>
      <vt:lpstr>SituationsRisque22</vt:lpstr>
      <vt:lpstr>SituationsRisque23</vt:lpstr>
      <vt:lpstr>SituationsRisque24</vt:lpstr>
      <vt:lpstr>SituationsRisque25</vt:lpstr>
      <vt:lpstr>SituationsRisque26</vt:lpstr>
      <vt:lpstr>SituationsRisque27</vt:lpstr>
      <vt:lpstr>SituationsRisque28</vt:lpstr>
      <vt:lpstr>SituationsRisque29</vt:lpstr>
      <vt:lpstr>SituationsRisque3</vt:lpstr>
      <vt:lpstr>SituationsRisque30</vt:lpstr>
      <vt:lpstr>SituationsRisque31</vt:lpstr>
      <vt:lpstr>SituationsRisque32</vt:lpstr>
      <vt:lpstr>SituationsRisque33</vt:lpstr>
      <vt:lpstr>SituationsRisque34</vt:lpstr>
      <vt:lpstr>SituationsRisque35</vt:lpstr>
      <vt:lpstr>SituationsRisque36</vt:lpstr>
      <vt:lpstr>SituationsRisque37</vt:lpstr>
      <vt:lpstr>SituationsRisque38</vt:lpstr>
      <vt:lpstr>SituationsRisque39</vt:lpstr>
      <vt:lpstr>SituationsRisque4</vt:lpstr>
      <vt:lpstr>SituationsRisque40</vt:lpstr>
      <vt:lpstr>SituationsRisque41</vt:lpstr>
      <vt:lpstr>SituationsRisque42</vt:lpstr>
      <vt:lpstr>SituationsRisque43</vt:lpstr>
      <vt:lpstr>SituationsRisque5</vt:lpstr>
      <vt:lpstr>SituationsRisque6</vt:lpstr>
      <vt:lpstr>SituationsRisque7</vt:lpstr>
      <vt:lpstr>SituationsRisque8</vt:lpstr>
      <vt:lpstr>SituationsRisque9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Virondeau Marie-Claude</dc:creator>
  <cp:lastModifiedBy>PETIT Brigitte</cp:lastModifiedBy>
  <cp:lastPrinted>2017-01-09T13:03:12Z</cp:lastPrinted>
  <dcterms:created xsi:type="dcterms:W3CDTF">2015-09-11T08:17:24Z</dcterms:created>
  <dcterms:modified xsi:type="dcterms:W3CDTF">2024-09-19T12:08:24Z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0x010100169FCBE86E97C341B3EA8FD8FFDF5437</vt:lpwstr>
  </property>
  <property fmtid="{D5CDD505-2E9C-101B-9397-08002B2CF9AE}" pid="3" name="Order">
    <vt:r8>4161800</vt:r8>
  </property>
</Properties>
</file>